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100946\Desktop\"/>
    </mc:Choice>
  </mc:AlternateContent>
  <bookViews>
    <workbookView xWindow="0" yWindow="0" windowWidth="28800" windowHeight="12210"/>
  </bookViews>
  <sheets>
    <sheet name="目次" sheetId="6" r:id="rId1"/>
    <sheet name="第１編" sheetId="4" r:id="rId2"/>
    <sheet name="第２編" sheetId="1" r:id="rId3"/>
    <sheet name="第３編" sheetId="5" r:id="rId4"/>
    <sheet name="第４編" sheetId="2" r:id="rId5"/>
    <sheet name="Sheet1" sheetId="7" r:id="rId6"/>
  </sheets>
  <definedNames>
    <definedName name="_xlnm.Print_Area" localSheetId="1">第１編!$A$1:$A$74</definedName>
    <definedName name="_xlnm.Print_Area" localSheetId="2">第２編!$A$1:$A$74</definedName>
    <definedName name="_xlnm.Print_Area" localSheetId="3">第３編!$A$1:$A$39</definedName>
    <definedName name="_xlnm.Print_Area" localSheetId="4">第４編!$A$1:$A$74</definedName>
    <definedName name="_xlnm.Print_Area" localSheetId="0">目次!$A$1:$CG$158</definedName>
  </definedNames>
  <calcPr calcId="162913"/>
</workbook>
</file>

<file path=xl/calcChain.xml><?xml version="1.0" encoding="utf-8"?>
<calcChain xmlns="http://schemas.openxmlformats.org/spreadsheetml/2006/main">
  <c r="CB98" i="6" l="1"/>
  <c r="CB99" i="6"/>
  <c r="CB101" i="6" s="1"/>
  <c r="CB97" i="6"/>
  <c r="CB56" i="6" l="1"/>
  <c r="CB57" i="6" s="1"/>
  <c r="CB58" i="6"/>
  <c r="CB59" i="6"/>
  <c r="CB60" i="6"/>
  <c r="CB64" i="6" s="1"/>
  <c r="CB65" i="6" s="1"/>
  <c r="CB66" i="6" s="1"/>
  <c r="CB68" i="6" s="1"/>
  <c r="CB69" i="6" s="1"/>
  <c r="CB70" i="6" s="1"/>
  <c r="CB71" i="6" s="1"/>
  <c r="CB74" i="6" s="1"/>
  <c r="CB75" i="6" s="1"/>
  <c r="CB76" i="6" s="1"/>
  <c r="CB77" i="6" s="1"/>
  <c r="CB78" i="6" s="1"/>
  <c r="CB79" i="6" s="1"/>
  <c r="CB80" i="6" s="1"/>
  <c r="CB81" i="6" s="1"/>
  <c r="CB82" i="6" s="1"/>
  <c r="CB84" i="6" s="1"/>
  <c r="CB85" i="6" s="1"/>
  <c r="CB86" i="6" s="1"/>
  <c r="CB87" i="6" s="1"/>
  <c r="CB88" i="6" s="1"/>
  <c r="CB89" i="6" s="1"/>
  <c r="CB91" i="6" s="1"/>
  <c r="CB93" i="6" s="1"/>
  <c r="CB94" i="6" s="1"/>
  <c r="CB95" i="6" s="1"/>
  <c r="CB102" i="6" s="1"/>
  <c r="CB103" i="6" s="1"/>
  <c r="CB110" i="6" s="1"/>
  <c r="CB111" i="6" s="1"/>
  <c r="CB112" i="6" s="1"/>
  <c r="CB114" i="6" s="1"/>
  <c r="CB115" i="6" s="1"/>
  <c r="CB116" i="6" s="1"/>
  <c r="CB117" i="6" s="1"/>
  <c r="CB118" i="6" s="1"/>
  <c r="CB119" i="6" s="1"/>
  <c r="CB120" i="6" s="1"/>
  <c r="CB121" i="6" s="1"/>
  <c r="CB122" i="6" s="1"/>
  <c r="CB127" i="6" s="1"/>
  <c r="CB128" i="6" s="1"/>
  <c r="CB129" i="6" s="1"/>
  <c r="CB131" i="6" s="1"/>
  <c r="CB132" i="6" s="1"/>
  <c r="CB133" i="6" s="1"/>
  <c r="CB134" i="6" s="1"/>
  <c r="CB135" i="6" s="1"/>
  <c r="CB136" i="6" s="1"/>
  <c r="CB137" i="6" s="1"/>
  <c r="CB138" i="6" s="1"/>
  <c r="CB139" i="6" s="1"/>
  <c r="CB140" i="6" s="1"/>
  <c r="CB145" i="6" s="1"/>
  <c r="CB146" i="6" s="1"/>
  <c r="CB147" i="6" s="1"/>
  <c r="CB148" i="6" s="1"/>
  <c r="CB149" i="6" s="1"/>
  <c r="CB150" i="6" s="1"/>
  <c r="CB155" i="6" s="1"/>
  <c r="CB156" i="6" s="1"/>
  <c r="CB157" i="6" s="1"/>
  <c r="CB158" i="6" s="1"/>
</calcChain>
</file>

<file path=xl/sharedStrings.xml><?xml version="1.0" encoding="utf-8"?>
<sst xmlns="http://schemas.openxmlformats.org/spreadsheetml/2006/main" count="2364" uniqueCount="234">
  <si>
    <t>第２編　市町村税全般の状況（市町村別資料）</t>
    <rPh sb="0" eb="1">
      <t>ダイ</t>
    </rPh>
    <rPh sb="2" eb="3">
      <t>ヘン</t>
    </rPh>
    <rPh sb="4" eb="6">
      <t>シチョウ</t>
    </rPh>
    <rPh sb="6" eb="8">
      <t>ソンゼイ</t>
    </rPh>
    <rPh sb="8" eb="10">
      <t>ゼンパン</t>
    </rPh>
    <rPh sb="11" eb="13">
      <t>ジョウキョウ</t>
    </rPh>
    <rPh sb="14" eb="17">
      <t>シチョウソン</t>
    </rPh>
    <rPh sb="17" eb="18">
      <t>ベツ</t>
    </rPh>
    <rPh sb="18" eb="20">
      <t>シリョウ</t>
    </rPh>
    <phoneticPr fontId="2"/>
  </si>
  <si>
    <t>　</t>
    <phoneticPr fontId="2"/>
  </si>
  <si>
    <t>　</t>
  </si>
  <si>
    <t>第１編　　　総　　　括</t>
    <rPh sb="6" eb="11">
      <t>ソウカツ</t>
    </rPh>
    <phoneticPr fontId="2"/>
  </si>
  <si>
    <t>・</t>
    <phoneticPr fontId="2"/>
  </si>
  <si>
    <t>償却資産に係る市町村別一覧</t>
    <rPh sb="0" eb="2">
      <t>ショウキャク</t>
    </rPh>
    <rPh sb="2" eb="4">
      <t>シサン</t>
    </rPh>
    <rPh sb="5" eb="6">
      <t>カカ</t>
    </rPh>
    <rPh sb="7" eb="10">
      <t>シチョウソン</t>
    </rPh>
    <rPh sb="10" eb="11">
      <t>ベツ</t>
    </rPh>
    <rPh sb="11" eb="13">
      <t>イチラン</t>
    </rPh>
    <phoneticPr fontId="2"/>
  </si>
  <si>
    <t>２</t>
    <phoneticPr fontId="2"/>
  </si>
  <si>
    <t>（３）</t>
  </si>
  <si>
    <t>（２）</t>
  </si>
  <si>
    <t>（１）</t>
    <phoneticPr fontId="2"/>
  </si>
  <si>
    <t>１</t>
    <phoneticPr fontId="2"/>
  </si>
  <si>
    <t>償却資産の概要</t>
    <rPh sb="0" eb="2">
      <t>ショウキャク</t>
    </rPh>
    <rPh sb="2" eb="4">
      <t>シサン</t>
    </rPh>
    <rPh sb="5" eb="7">
      <t>ガイヨウ</t>
    </rPh>
    <phoneticPr fontId="2"/>
  </si>
  <si>
    <t>全家屋に係る市町村別一覧</t>
    <rPh sb="0" eb="1">
      <t>ゼン</t>
    </rPh>
    <rPh sb="1" eb="3">
      <t>カオク</t>
    </rPh>
    <rPh sb="4" eb="5">
      <t>カカ</t>
    </rPh>
    <rPh sb="6" eb="9">
      <t>シチョウソン</t>
    </rPh>
    <rPh sb="9" eb="10">
      <t>ベツ</t>
    </rPh>
    <rPh sb="10" eb="12">
      <t>イチラン</t>
    </rPh>
    <phoneticPr fontId="2"/>
  </si>
  <si>
    <t>４</t>
  </si>
  <si>
    <t>木造以外の家屋に係る市町村別一覧</t>
    <rPh sb="0" eb="2">
      <t>モクゾウ</t>
    </rPh>
    <rPh sb="2" eb="4">
      <t>イガイ</t>
    </rPh>
    <rPh sb="5" eb="7">
      <t>カオク</t>
    </rPh>
    <rPh sb="8" eb="9">
      <t>カカ</t>
    </rPh>
    <rPh sb="10" eb="13">
      <t>シチョウソン</t>
    </rPh>
    <rPh sb="13" eb="14">
      <t>ベツ</t>
    </rPh>
    <rPh sb="14" eb="16">
      <t>イチラン</t>
    </rPh>
    <phoneticPr fontId="2"/>
  </si>
  <si>
    <t>３</t>
  </si>
  <si>
    <t>木造家屋に係る市町村別一覧</t>
    <rPh sb="0" eb="2">
      <t>モクゾウ</t>
    </rPh>
    <rPh sb="2" eb="4">
      <t>カオク</t>
    </rPh>
    <rPh sb="5" eb="6">
      <t>カカ</t>
    </rPh>
    <rPh sb="7" eb="10">
      <t>シチョウソン</t>
    </rPh>
    <rPh sb="10" eb="11">
      <t>ベツ</t>
    </rPh>
    <rPh sb="11" eb="13">
      <t>イチラン</t>
    </rPh>
    <phoneticPr fontId="2"/>
  </si>
  <si>
    <t>家屋の概要</t>
    <rPh sb="0" eb="2">
      <t>カオク</t>
    </rPh>
    <rPh sb="3" eb="5">
      <t>ガイヨウ</t>
    </rPh>
    <phoneticPr fontId="2"/>
  </si>
  <si>
    <t>Ⅲ</t>
    <phoneticPr fontId="2"/>
  </si>
  <si>
    <t>（９）</t>
  </si>
  <si>
    <t>（８）</t>
  </si>
  <si>
    <t>（７）</t>
  </si>
  <si>
    <t>（６）</t>
  </si>
  <si>
    <t>（５）</t>
  </si>
  <si>
    <t>（４）</t>
  </si>
  <si>
    <t>地目ごとの市町村別一覧</t>
    <rPh sb="0" eb="2">
      <t>チモク</t>
    </rPh>
    <rPh sb="5" eb="8">
      <t>シチョウソン</t>
    </rPh>
    <rPh sb="8" eb="9">
      <t>ベツ</t>
    </rPh>
    <rPh sb="9" eb="11">
      <t>イチラン</t>
    </rPh>
    <phoneticPr fontId="2"/>
  </si>
  <si>
    <t>土地の概要</t>
    <rPh sb="0" eb="2">
      <t>トチ</t>
    </rPh>
    <rPh sb="3" eb="5">
      <t>ガイヨウ</t>
    </rPh>
    <phoneticPr fontId="2"/>
  </si>
  <si>
    <t>Ⅱ</t>
    <phoneticPr fontId="2"/>
  </si>
  <si>
    <t>固定資産税調定額、収入額、徴収率等の推移</t>
    <rPh sb="0" eb="2">
      <t>コテイ</t>
    </rPh>
    <rPh sb="2" eb="4">
      <t>シサン</t>
    </rPh>
    <rPh sb="4" eb="5">
      <t>ゼイ</t>
    </rPh>
    <rPh sb="5" eb="7">
      <t>チョウテイ</t>
    </rPh>
    <rPh sb="7" eb="8">
      <t>ガク</t>
    </rPh>
    <rPh sb="9" eb="12">
      <t>シュウニュウガク</t>
    </rPh>
    <rPh sb="13" eb="15">
      <t>チョウシュウ</t>
    </rPh>
    <rPh sb="15" eb="16">
      <t>リツ</t>
    </rPh>
    <rPh sb="16" eb="17">
      <t>トウ</t>
    </rPh>
    <rPh sb="18" eb="20">
      <t>スイイ</t>
    </rPh>
    <phoneticPr fontId="2"/>
  </si>
  <si>
    <t>５</t>
    <phoneticPr fontId="2"/>
  </si>
  <si>
    <t>決定価格、課税標準額等の推移（償却資産）</t>
    <rPh sb="0" eb="2">
      <t>ケッテイ</t>
    </rPh>
    <rPh sb="2" eb="4">
      <t>カカク</t>
    </rPh>
    <rPh sb="5" eb="7">
      <t>カゼイ</t>
    </rPh>
    <rPh sb="7" eb="9">
      <t>ヒョウジュン</t>
    </rPh>
    <rPh sb="9" eb="10">
      <t>ガク</t>
    </rPh>
    <rPh sb="10" eb="11">
      <t>トウ</t>
    </rPh>
    <rPh sb="12" eb="14">
      <t>スイイ</t>
    </rPh>
    <rPh sb="15" eb="17">
      <t>ショウキャク</t>
    </rPh>
    <rPh sb="17" eb="19">
      <t>シサン</t>
    </rPh>
    <phoneticPr fontId="2"/>
  </si>
  <si>
    <t>４</t>
    <phoneticPr fontId="2"/>
  </si>
  <si>
    <t>総床面積、決定価格、課税標準額等の推移（家屋）</t>
    <rPh sb="0" eb="1">
      <t>ソウ</t>
    </rPh>
    <rPh sb="1" eb="4">
      <t>ユカメンセキ</t>
    </rPh>
    <rPh sb="5" eb="7">
      <t>ケッテイ</t>
    </rPh>
    <rPh sb="7" eb="9">
      <t>カカク</t>
    </rPh>
    <rPh sb="10" eb="12">
      <t>カゼイ</t>
    </rPh>
    <rPh sb="12" eb="14">
      <t>ヒョウジュン</t>
    </rPh>
    <rPh sb="14" eb="15">
      <t>ガク</t>
    </rPh>
    <rPh sb="15" eb="16">
      <t>トウ</t>
    </rPh>
    <rPh sb="17" eb="19">
      <t>スイイ</t>
    </rPh>
    <rPh sb="20" eb="22">
      <t>カオク</t>
    </rPh>
    <phoneticPr fontId="2"/>
  </si>
  <si>
    <t>３</t>
    <phoneticPr fontId="2"/>
  </si>
  <si>
    <t>一般山林</t>
    <rPh sb="0" eb="2">
      <t>イッパン</t>
    </rPh>
    <rPh sb="2" eb="4">
      <t>サンリン</t>
    </rPh>
    <phoneticPr fontId="2"/>
  </si>
  <si>
    <t>評価総地積、決定価格、課税標準額等の推移（土地）</t>
    <rPh sb="0" eb="2">
      <t>ヒョウカ</t>
    </rPh>
    <rPh sb="2" eb="3">
      <t>ソウ</t>
    </rPh>
    <rPh sb="3" eb="5">
      <t>チセキ</t>
    </rPh>
    <rPh sb="6" eb="8">
      <t>ケッテイ</t>
    </rPh>
    <rPh sb="8" eb="10">
      <t>カカク</t>
    </rPh>
    <rPh sb="11" eb="13">
      <t>カゼイ</t>
    </rPh>
    <rPh sb="13" eb="15">
      <t>ヒョウジュン</t>
    </rPh>
    <rPh sb="15" eb="16">
      <t>ガク</t>
    </rPh>
    <rPh sb="16" eb="17">
      <t>トウ</t>
    </rPh>
    <rPh sb="18" eb="20">
      <t>スイイ</t>
    </rPh>
    <rPh sb="21" eb="23">
      <t>トチ</t>
    </rPh>
    <phoneticPr fontId="2"/>
  </si>
  <si>
    <t>償却資産</t>
    <rPh sb="0" eb="2">
      <t>ショウキャク</t>
    </rPh>
    <rPh sb="2" eb="4">
      <t>シサン</t>
    </rPh>
    <phoneticPr fontId="2"/>
  </si>
  <si>
    <t>総　　　　括</t>
    <rPh sb="0" eb="6">
      <t>ソウカツ</t>
    </rPh>
    <phoneticPr fontId="2"/>
  </si>
  <si>
    <t>Ⅰ</t>
    <phoneticPr fontId="2"/>
  </si>
  <si>
    <t>補てん額の状況</t>
    <rPh sb="0" eb="1">
      <t>ホ</t>
    </rPh>
    <rPh sb="3" eb="4">
      <t>ガク</t>
    </rPh>
    <rPh sb="5" eb="7">
      <t>ジョウキョウ</t>
    </rPh>
    <phoneticPr fontId="2"/>
  </si>
  <si>
    <t>工場誘致条例等に基づく地方税の課税免除・不均一課税に伴う減収</t>
    <rPh sb="0" eb="2">
      <t>コウジョウ</t>
    </rPh>
    <rPh sb="2" eb="4">
      <t>ユウチ</t>
    </rPh>
    <rPh sb="4" eb="6">
      <t>ジョウレイ</t>
    </rPh>
    <rPh sb="6" eb="7">
      <t>トウ</t>
    </rPh>
    <rPh sb="8" eb="9">
      <t>モト</t>
    </rPh>
    <rPh sb="11" eb="14">
      <t>チホウゼイ</t>
    </rPh>
    <rPh sb="15" eb="17">
      <t>カゼイ</t>
    </rPh>
    <rPh sb="17" eb="19">
      <t>メンジョ</t>
    </rPh>
    <rPh sb="20" eb="23">
      <t>フキンイツ</t>
    </rPh>
    <rPh sb="23" eb="25">
      <t>カゼイ</t>
    </rPh>
    <rPh sb="26" eb="27">
      <t>トモナ</t>
    </rPh>
    <rPh sb="28" eb="30">
      <t>ゲンシュウ</t>
    </rPh>
    <phoneticPr fontId="2"/>
  </si>
  <si>
    <t>第11表</t>
    <rPh sb="0" eb="2">
      <t>ダイ１ヒョウ</t>
    </rPh>
    <rPh sb="3" eb="4">
      <t>ヒョウジ</t>
    </rPh>
    <phoneticPr fontId="2"/>
  </si>
  <si>
    <t>第10表</t>
    <rPh sb="0" eb="2">
      <t>ダイ１ヒョウ</t>
    </rPh>
    <rPh sb="3" eb="4">
      <t>ヒョウジ</t>
    </rPh>
    <phoneticPr fontId="2"/>
  </si>
  <si>
    <t>第９表</t>
    <rPh sb="0" eb="1">
      <t>ダイ１ヒョウ</t>
    </rPh>
    <phoneticPr fontId="2"/>
  </si>
  <si>
    <t>第８表</t>
    <rPh sb="0" eb="1">
      <t>ダイ１ヒョウ</t>
    </rPh>
    <phoneticPr fontId="2"/>
  </si>
  <si>
    <t>第７表</t>
    <rPh sb="0" eb="1">
      <t>ダイ１ヒョウ</t>
    </rPh>
    <phoneticPr fontId="2"/>
  </si>
  <si>
    <t>第６表</t>
    <rPh sb="0" eb="1">
      <t>ダイ１ヒョウ</t>
    </rPh>
    <phoneticPr fontId="2"/>
  </si>
  <si>
    <t>第５表</t>
    <rPh sb="0" eb="1">
      <t>ダイ１ヒョウ</t>
    </rPh>
    <phoneticPr fontId="2"/>
  </si>
  <si>
    <t>その他の所得者</t>
    <rPh sb="0" eb="3">
      <t>ソノタ</t>
    </rPh>
    <rPh sb="4" eb="6">
      <t>ショトク</t>
    </rPh>
    <rPh sb="6" eb="7">
      <t>シャ</t>
    </rPh>
    <phoneticPr fontId="2"/>
  </si>
  <si>
    <t>農業所得者</t>
    <rPh sb="0" eb="2">
      <t>ノウギョウ</t>
    </rPh>
    <rPh sb="2" eb="4">
      <t>ショトク</t>
    </rPh>
    <rPh sb="4" eb="5">
      <t>シャ</t>
    </rPh>
    <phoneticPr fontId="2"/>
  </si>
  <si>
    <t>営業等所得者</t>
    <rPh sb="0" eb="2">
      <t>エイギョウ</t>
    </rPh>
    <rPh sb="2" eb="3">
      <t>トウ</t>
    </rPh>
    <rPh sb="3" eb="5">
      <t>ショトク</t>
    </rPh>
    <rPh sb="5" eb="6">
      <t>シャ</t>
    </rPh>
    <phoneticPr fontId="2"/>
  </si>
  <si>
    <t>給与所得者</t>
    <rPh sb="0" eb="2">
      <t>キュウヨ</t>
    </rPh>
    <rPh sb="2" eb="4">
      <t>ショトク</t>
    </rPh>
    <rPh sb="4" eb="5">
      <t>シャ</t>
    </rPh>
    <phoneticPr fontId="2"/>
  </si>
  <si>
    <t>第４表</t>
    <rPh sb="0" eb="1">
      <t>ダイ１ヒョウ</t>
    </rPh>
    <phoneticPr fontId="2"/>
  </si>
  <si>
    <t>第３表</t>
    <rPh sb="0" eb="1">
      <t>ダイ１ヒョウ</t>
    </rPh>
    <phoneticPr fontId="2"/>
  </si>
  <si>
    <t>第２表</t>
    <rPh sb="0" eb="1">
      <t>ダイ１ヒョウ</t>
    </rPh>
    <phoneticPr fontId="2"/>
  </si>
  <si>
    <t>第１表</t>
    <rPh sb="0" eb="1">
      <t>ダイ１ヒョウ</t>
    </rPh>
    <rPh sb="2" eb="3">
      <t>ヒョウジ</t>
    </rPh>
    <phoneticPr fontId="2"/>
  </si>
  <si>
    <t>徴収率の年度推移</t>
    <rPh sb="0" eb="2">
      <t>チョウシュウ</t>
    </rPh>
    <rPh sb="2" eb="3">
      <t>リツ</t>
    </rPh>
    <rPh sb="4" eb="6">
      <t>ネンド</t>
    </rPh>
    <rPh sb="6" eb="8">
      <t>スイイ</t>
    </rPh>
    <phoneticPr fontId="2"/>
  </si>
  <si>
    <t>第２編　市町村税全般の状況（市町村別資料）</t>
    <rPh sb="0" eb="3">
      <t>ダイ１ヘン</t>
    </rPh>
    <rPh sb="4" eb="6">
      <t>シチョウ</t>
    </rPh>
    <rPh sb="6" eb="8">
      <t>ソンゼイ</t>
    </rPh>
    <rPh sb="8" eb="10">
      <t>ゼンパン</t>
    </rPh>
    <rPh sb="11" eb="13">
      <t>ジョウキョウ</t>
    </rPh>
    <rPh sb="14" eb="17">
      <t>シチョウソン</t>
    </rPh>
    <rPh sb="17" eb="18">
      <t>ベツ</t>
    </rPh>
    <rPh sb="18" eb="20">
      <t>シリョウ</t>
    </rPh>
    <phoneticPr fontId="2"/>
  </si>
  <si>
    <t>税制改正の状況</t>
    <rPh sb="0" eb="2">
      <t>ゼイセイ</t>
    </rPh>
    <rPh sb="2" eb="4">
      <t>カイセイ</t>
    </rPh>
    <rPh sb="5" eb="7">
      <t>ジョウキョウ</t>
    </rPh>
    <phoneticPr fontId="2"/>
  </si>
  <si>
    <t>24</t>
    <phoneticPr fontId="2"/>
  </si>
  <si>
    <t>国民健康保険税の推移</t>
    <rPh sb="0" eb="2">
      <t>コクミン</t>
    </rPh>
    <rPh sb="2" eb="4">
      <t>ケンコウ</t>
    </rPh>
    <rPh sb="4" eb="6">
      <t>ホケン</t>
    </rPh>
    <rPh sb="6" eb="7">
      <t>ゼイ</t>
    </rPh>
    <rPh sb="8" eb="10">
      <t>スイイ</t>
    </rPh>
    <phoneticPr fontId="2"/>
  </si>
  <si>
    <t>国民健康保険税の状況</t>
    <rPh sb="0" eb="2">
      <t>コクミン</t>
    </rPh>
    <rPh sb="2" eb="4">
      <t>ケンコウ</t>
    </rPh>
    <rPh sb="4" eb="6">
      <t>ホケン</t>
    </rPh>
    <rPh sb="6" eb="7">
      <t>ゼイ</t>
    </rPh>
    <rPh sb="8" eb="10">
      <t>ジョウキョウ</t>
    </rPh>
    <phoneticPr fontId="2"/>
  </si>
  <si>
    <t>７</t>
    <phoneticPr fontId="2"/>
  </si>
  <si>
    <t>入湯税の推移</t>
    <rPh sb="0" eb="2">
      <t>ニュウトウ</t>
    </rPh>
    <rPh sb="2" eb="3">
      <t>ゼイ</t>
    </rPh>
    <rPh sb="4" eb="6">
      <t>スイイ</t>
    </rPh>
    <phoneticPr fontId="2"/>
  </si>
  <si>
    <t>入湯税の状況</t>
    <rPh sb="0" eb="2">
      <t>ニュウトウ</t>
    </rPh>
    <rPh sb="2" eb="3">
      <t>ゼイ</t>
    </rPh>
    <rPh sb="4" eb="6">
      <t>ジョウキョウ</t>
    </rPh>
    <phoneticPr fontId="2"/>
  </si>
  <si>
    <t>６</t>
    <phoneticPr fontId="2"/>
  </si>
  <si>
    <t>23</t>
    <phoneticPr fontId="2"/>
  </si>
  <si>
    <t>特別土地保有税の推移</t>
    <rPh sb="0" eb="2">
      <t>トクベツ</t>
    </rPh>
    <rPh sb="2" eb="4">
      <t>トチ</t>
    </rPh>
    <rPh sb="4" eb="6">
      <t>ホユウ</t>
    </rPh>
    <rPh sb="6" eb="7">
      <t>ゼイ</t>
    </rPh>
    <rPh sb="8" eb="10">
      <t>スイイ</t>
    </rPh>
    <phoneticPr fontId="2"/>
  </si>
  <si>
    <t>第23表</t>
    <rPh sb="0" eb="2">
      <t>ダイ１ヒョウ</t>
    </rPh>
    <rPh sb="3" eb="4">
      <t>ヒョウジ</t>
    </rPh>
    <phoneticPr fontId="2"/>
  </si>
  <si>
    <t>特別土地保有税の状況</t>
    <rPh sb="0" eb="2">
      <t>トクベツ</t>
    </rPh>
    <rPh sb="2" eb="4">
      <t>トチ</t>
    </rPh>
    <rPh sb="4" eb="6">
      <t>ホユウ</t>
    </rPh>
    <rPh sb="6" eb="7">
      <t>ゼイ</t>
    </rPh>
    <rPh sb="8" eb="10">
      <t>ジョウキョウ</t>
    </rPh>
    <phoneticPr fontId="2"/>
  </si>
  <si>
    <t>鉱産税の推移</t>
    <rPh sb="0" eb="2">
      <t>コウサン</t>
    </rPh>
    <rPh sb="2" eb="3">
      <t>ゼイ</t>
    </rPh>
    <rPh sb="4" eb="6">
      <t>スイイ</t>
    </rPh>
    <phoneticPr fontId="2"/>
  </si>
  <si>
    <t>第22表</t>
    <rPh sb="0" eb="2">
      <t>ダイ１ヒョウ</t>
    </rPh>
    <rPh sb="3" eb="4">
      <t>ヒョウジ</t>
    </rPh>
    <phoneticPr fontId="2"/>
  </si>
  <si>
    <t>鉱産税の状況</t>
    <rPh sb="0" eb="2">
      <t>コウサン</t>
    </rPh>
    <rPh sb="2" eb="3">
      <t>ゼイ</t>
    </rPh>
    <rPh sb="4" eb="6">
      <t>ジョウキョウ</t>
    </rPh>
    <phoneticPr fontId="2"/>
  </si>
  <si>
    <t>22</t>
    <phoneticPr fontId="2"/>
  </si>
  <si>
    <t>軽自動車等の台数の推移</t>
    <rPh sb="0" eb="4">
      <t>ケイジドウシャ</t>
    </rPh>
    <rPh sb="4" eb="5">
      <t>トウ</t>
    </rPh>
    <rPh sb="6" eb="8">
      <t>ダイスウ</t>
    </rPh>
    <rPh sb="9" eb="11">
      <t>スイイ</t>
    </rPh>
    <phoneticPr fontId="2"/>
  </si>
  <si>
    <t>軽自動車税の状況</t>
    <rPh sb="0" eb="4">
      <t>ケイジドウシャ</t>
    </rPh>
    <rPh sb="4" eb="5">
      <t>ゼイ</t>
    </rPh>
    <rPh sb="6" eb="8">
      <t>ジョウキョウ</t>
    </rPh>
    <phoneticPr fontId="2"/>
  </si>
  <si>
    <t>21</t>
    <phoneticPr fontId="2"/>
  </si>
  <si>
    <t>年度別課税標準額（構成比）調</t>
    <rPh sb="0" eb="2">
      <t>ネンド</t>
    </rPh>
    <rPh sb="2" eb="3">
      <t>ベツ</t>
    </rPh>
    <rPh sb="3" eb="4">
      <t>カ</t>
    </rPh>
    <rPh sb="4" eb="5">
      <t>ゼイ</t>
    </rPh>
    <rPh sb="5" eb="7">
      <t>ヒョウジュン</t>
    </rPh>
    <rPh sb="7" eb="8">
      <t>ガク</t>
    </rPh>
    <rPh sb="9" eb="12">
      <t>コウセイヒ</t>
    </rPh>
    <rPh sb="13" eb="14">
      <t>シラベ</t>
    </rPh>
    <phoneticPr fontId="2"/>
  </si>
  <si>
    <t>納税義務者数に関する調</t>
    <rPh sb="0" eb="2">
      <t>ノウゼイ</t>
    </rPh>
    <rPh sb="2" eb="5">
      <t>ギムシャ</t>
    </rPh>
    <rPh sb="5" eb="6">
      <t>スウ</t>
    </rPh>
    <rPh sb="7" eb="8">
      <t>カン</t>
    </rPh>
    <rPh sb="10" eb="11">
      <t>シラ</t>
    </rPh>
    <phoneticPr fontId="2"/>
  </si>
  <si>
    <t>固定資産税の状況</t>
    <rPh sb="0" eb="2">
      <t>コテイ</t>
    </rPh>
    <rPh sb="2" eb="4">
      <t>シサン</t>
    </rPh>
    <rPh sb="4" eb="5">
      <t>ゼイ</t>
    </rPh>
    <rPh sb="6" eb="8">
      <t>ジョウキョウ</t>
    </rPh>
    <phoneticPr fontId="2"/>
  </si>
  <si>
    <t>20</t>
    <phoneticPr fontId="2"/>
  </si>
  <si>
    <t>均等割、所得割額等の推移（個人）</t>
    <rPh sb="0" eb="2">
      <t>キントウ</t>
    </rPh>
    <rPh sb="2" eb="3">
      <t>ワリ</t>
    </rPh>
    <rPh sb="4" eb="6">
      <t>ショトク</t>
    </rPh>
    <rPh sb="6" eb="7">
      <t>ワリ</t>
    </rPh>
    <rPh sb="7" eb="8">
      <t>ガク</t>
    </rPh>
    <rPh sb="8" eb="9">
      <t>トウ</t>
    </rPh>
    <rPh sb="10" eb="12">
      <t>スイイ</t>
    </rPh>
    <rPh sb="13" eb="15">
      <t>コジン</t>
    </rPh>
    <phoneticPr fontId="2"/>
  </si>
  <si>
    <t>19</t>
    <phoneticPr fontId="2"/>
  </si>
  <si>
    <t>市町村民税・所得割の納税義務者数の推移</t>
    <rPh sb="0" eb="3">
      <t>シチョウソン</t>
    </rPh>
    <rPh sb="3" eb="4">
      <t>ミン</t>
    </rPh>
    <rPh sb="4" eb="5">
      <t>ゼイ</t>
    </rPh>
    <rPh sb="6" eb="8">
      <t>ショトク</t>
    </rPh>
    <rPh sb="8" eb="9">
      <t>ワリ</t>
    </rPh>
    <rPh sb="10" eb="12">
      <t>ノウゼイ</t>
    </rPh>
    <rPh sb="12" eb="15">
      <t>ギムシャ</t>
    </rPh>
    <rPh sb="15" eb="16">
      <t>スウ</t>
    </rPh>
    <rPh sb="17" eb="19">
      <t>スイイ</t>
    </rPh>
    <phoneticPr fontId="2"/>
  </si>
  <si>
    <t>18</t>
    <phoneticPr fontId="2"/>
  </si>
  <si>
    <t>個人分・市町村民税の納税義務者数の推移</t>
    <rPh sb="0" eb="2">
      <t>コジン</t>
    </rPh>
    <rPh sb="2" eb="3">
      <t>ブン</t>
    </rPh>
    <rPh sb="4" eb="7">
      <t>シチョウソン</t>
    </rPh>
    <rPh sb="7" eb="8">
      <t>ミン</t>
    </rPh>
    <rPh sb="8" eb="9">
      <t>ゼイ</t>
    </rPh>
    <rPh sb="10" eb="12">
      <t>ノウゼイ</t>
    </rPh>
    <rPh sb="12" eb="15">
      <t>ギムシャ</t>
    </rPh>
    <rPh sb="15" eb="16">
      <t>スウ</t>
    </rPh>
    <rPh sb="17" eb="19">
      <t>スイイ</t>
    </rPh>
    <phoneticPr fontId="2"/>
  </si>
  <si>
    <t>第15表</t>
    <rPh sb="3" eb="4">
      <t>ヒョウジ</t>
    </rPh>
    <phoneticPr fontId="2"/>
  </si>
  <si>
    <t>市町村民税の納税義務者数の推移</t>
    <rPh sb="0" eb="3">
      <t>シチョウソン</t>
    </rPh>
    <rPh sb="3" eb="4">
      <t>ミン</t>
    </rPh>
    <rPh sb="4" eb="5">
      <t>ゼイ</t>
    </rPh>
    <rPh sb="6" eb="8">
      <t>ノウゼイ</t>
    </rPh>
    <rPh sb="8" eb="11">
      <t>ギムシャ</t>
    </rPh>
    <rPh sb="11" eb="12">
      <t>スウ</t>
    </rPh>
    <rPh sb="13" eb="15">
      <t>スイイ</t>
    </rPh>
    <phoneticPr fontId="2"/>
  </si>
  <si>
    <t>市町村民税の状況</t>
    <rPh sb="0" eb="3">
      <t>シチョウソン</t>
    </rPh>
    <rPh sb="3" eb="4">
      <t>ミン</t>
    </rPh>
    <rPh sb="4" eb="5">
      <t>ゼイ</t>
    </rPh>
    <rPh sb="6" eb="8">
      <t>ジョウキョウ</t>
    </rPh>
    <phoneticPr fontId="2"/>
  </si>
  <si>
    <t>各税の状況</t>
    <rPh sb="0" eb="1">
      <t>カク</t>
    </rPh>
    <rPh sb="1" eb="2">
      <t>ゼイ</t>
    </rPh>
    <rPh sb="3" eb="5">
      <t>ジョウキョウ</t>
    </rPh>
    <phoneticPr fontId="2"/>
  </si>
  <si>
    <t>17</t>
    <phoneticPr fontId="2"/>
  </si>
  <si>
    <t>16</t>
    <phoneticPr fontId="2"/>
  </si>
  <si>
    <t>市町村税の徴収に要する経費の推移</t>
    <rPh sb="0" eb="2">
      <t>シチョウ</t>
    </rPh>
    <rPh sb="2" eb="4">
      <t>ソンゼイ</t>
    </rPh>
    <rPh sb="5" eb="7">
      <t>チョウシュウ</t>
    </rPh>
    <rPh sb="8" eb="9">
      <t>ヨウ</t>
    </rPh>
    <rPh sb="11" eb="13">
      <t>ケイヒ</t>
    </rPh>
    <rPh sb="14" eb="16">
      <t>スイイ</t>
    </rPh>
    <phoneticPr fontId="2"/>
  </si>
  <si>
    <t>第12表</t>
    <rPh sb="3" eb="4">
      <t>ヒョウジ</t>
    </rPh>
    <phoneticPr fontId="2"/>
  </si>
  <si>
    <t>市町村税の徴収に要する経費の状況</t>
    <rPh sb="0" eb="2">
      <t>シチョウ</t>
    </rPh>
    <rPh sb="2" eb="4">
      <t>ソンゼイ</t>
    </rPh>
    <rPh sb="5" eb="7">
      <t>チョウシュウ</t>
    </rPh>
    <rPh sb="8" eb="9">
      <t>ヨウ</t>
    </rPh>
    <rPh sb="11" eb="13">
      <t>ケイヒ</t>
    </rPh>
    <rPh sb="14" eb="16">
      <t>ジョウキョウ</t>
    </rPh>
    <phoneticPr fontId="2"/>
  </si>
  <si>
    <t>15</t>
    <phoneticPr fontId="2"/>
  </si>
  <si>
    <t>超過税額の推移</t>
    <rPh sb="0" eb="2">
      <t>チョウカ</t>
    </rPh>
    <rPh sb="2" eb="4">
      <t>ゼイガク</t>
    </rPh>
    <rPh sb="5" eb="7">
      <t>スイイ</t>
    </rPh>
    <phoneticPr fontId="2"/>
  </si>
  <si>
    <t>税目別税率採用の状況</t>
    <rPh sb="0" eb="2">
      <t>ゼイモク</t>
    </rPh>
    <rPh sb="2" eb="3">
      <t>ベツ</t>
    </rPh>
    <rPh sb="3" eb="5">
      <t>ゼイリツ</t>
    </rPh>
    <rPh sb="5" eb="7">
      <t>サイヨウ</t>
    </rPh>
    <rPh sb="8" eb="10">
      <t>ジョウキョウ</t>
    </rPh>
    <phoneticPr fontId="2"/>
  </si>
  <si>
    <t>税率採用の状況</t>
    <rPh sb="0" eb="2">
      <t>ゼイリツ</t>
    </rPh>
    <rPh sb="2" eb="4">
      <t>サイヨウ</t>
    </rPh>
    <rPh sb="5" eb="7">
      <t>ジョウキョウ</t>
    </rPh>
    <phoneticPr fontId="2"/>
  </si>
  <si>
    <t>12</t>
    <phoneticPr fontId="2"/>
  </si>
  <si>
    <t>11</t>
    <phoneticPr fontId="2"/>
  </si>
  <si>
    <t>税目別徴収率の推移</t>
    <rPh sb="0" eb="2">
      <t>ゼイモク</t>
    </rPh>
    <rPh sb="2" eb="3">
      <t>ベツ</t>
    </rPh>
    <rPh sb="3" eb="5">
      <t>チョウシュウ</t>
    </rPh>
    <rPh sb="5" eb="6">
      <t>リツ</t>
    </rPh>
    <rPh sb="7" eb="9">
      <t>スイイ</t>
    </rPh>
    <phoneticPr fontId="2"/>
  </si>
  <si>
    <t>10</t>
    <phoneticPr fontId="2"/>
  </si>
  <si>
    <t>徴収実績の推移</t>
    <rPh sb="0" eb="2">
      <t>チョウシュウ</t>
    </rPh>
    <rPh sb="2" eb="4">
      <t>ジッセキ</t>
    </rPh>
    <rPh sb="5" eb="7">
      <t>スイイ</t>
    </rPh>
    <phoneticPr fontId="2"/>
  </si>
  <si>
    <t>9</t>
    <phoneticPr fontId="2"/>
  </si>
  <si>
    <t>徴収実績</t>
    <rPh sb="0" eb="2">
      <t>チョウシュウ</t>
    </rPh>
    <rPh sb="2" eb="4">
      <t>ジッセキ</t>
    </rPh>
    <phoneticPr fontId="2"/>
  </si>
  <si>
    <t>8</t>
    <phoneticPr fontId="2"/>
  </si>
  <si>
    <t>税目別構成比の推移（現年課税調定額）</t>
    <rPh sb="0" eb="2">
      <t>ゼイモク</t>
    </rPh>
    <rPh sb="2" eb="3">
      <t>ベツ</t>
    </rPh>
    <rPh sb="3" eb="6">
      <t>コウセイヒ</t>
    </rPh>
    <rPh sb="7" eb="9">
      <t>スイイ</t>
    </rPh>
    <rPh sb="10" eb="11">
      <t>ゲン</t>
    </rPh>
    <rPh sb="11" eb="12">
      <t>ネン</t>
    </rPh>
    <rPh sb="12" eb="13">
      <t>カ</t>
    </rPh>
    <rPh sb="13" eb="14">
      <t>ゼイ</t>
    </rPh>
    <rPh sb="14" eb="16">
      <t>チョウテイ</t>
    </rPh>
    <rPh sb="16" eb="17">
      <t>ガク</t>
    </rPh>
    <phoneticPr fontId="2"/>
  </si>
  <si>
    <t>市町村税の税目別構成</t>
    <rPh sb="0" eb="2">
      <t>シチョウ</t>
    </rPh>
    <rPh sb="2" eb="4">
      <t>ソンゼイ</t>
    </rPh>
    <rPh sb="5" eb="7">
      <t>ゼイモク</t>
    </rPh>
    <rPh sb="7" eb="8">
      <t>ベツ</t>
    </rPh>
    <rPh sb="8" eb="10">
      <t>コウセイ</t>
    </rPh>
    <phoneticPr fontId="2"/>
  </si>
  <si>
    <t>7</t>
    <phoneticPr fontId="2"/>
  </si>
  <si>
    <t>税目別現年課税調定額の推移</t>
    <rPh sb="0" eb="2">
      <t>ゼイモク</t>
    </rPh>
    <rPh sb="2" eb="3">
      <t>ベツ</t>
    </rPh>
    <rPh sb="3" eb="4">
      <t>ゲン</t>
    </rPh>
    <rPh sb="4" eb="5">
      <t>ネン</t>
    </rPh>
    <rPh sb="5" eb="6">
      <t>カ</t>
    </rPh>
    <rPh sb="6" eb="7">
      <t>ゼイ</t>
    </rPh>
    <rPh sb="7" eb="9">
      <t>チョウテイ</t>
    </rPh>
    <rPh sb="9" eb="10">
      <t>ガク</t>
    </rPh>
    <rPh sb="11" eb="13">
      <t>スイイ</t>
    </rPh>
    <phoneticPr fontId="2"/>
  </si>
  <si>
    <t>6</t>
    <phoneticPr fontId="2"/>
  </si>
  <si>
    <t>市町村税額等の推移</t>
    <rPh sb="0" eb="2">
      <t>シチョウ</t>
    </rPh>
    <rPh sb="2" eb="4">
      <t>ソンゼイ</t>
    </rPh>
    <rPh sb="4" eb="5">
      <t>ガク</t>
    </rPh>
    <rPh sb="5" eb="6">
      <t>トウ</t>
    </rPh>
    <rPh sb="7" eb="9">
      <t>スイイ</t>
    </rPh>
    <phoneticPr fontId="2"/>
  </si>
  <si>
    <t>5</t>
    <phoneticPr fontId="2"/>
  </si>
  <si>
    <t>市町村税等の概況</t>
    <rPh sb="0" eb="2">
      <t>シチョウ</t>
    </rPh>
    <rPh sb="2" eb="4">
      <t>ソンゼイ</t>
    </rPh>
    <rPh sb="4" eb="5">
      <t>トウ</t>
    </rPh>
    <rPh sb="6" eb="8">
      <t>ガイキョウ</t>
    </rPh>
    <phoneticPr fontId="2"/>
  </si>
  <si>
    <t>4</t>
    <phoneticPr fontId="2"/>
  </si>
  <si>
    <t>市町村税収の推移</t>
    <rPh sb="0" eb="3">
      <t>シチョウソン</t>
    </rPh>
    <rPh sb="3" eb="5">
      <t>ゼイシュウ</t>
    </rPh>
    <rPh sb="6" eb="8">
      <t>スイイ</t>
    </rPh>
    <phoneticPr fontId="2"/>
  </si>
  <si>
    <t>図４</t>
    <rPh sb="0" eb="1">
      <t>ズ</t>
    </rPh>
    <phoneticPr fontId="2"/>
  </si>
  <si>
    <t>3</t>
    <phoneticPr fontId="2"/>
  </si>
  <si>
    <t>図３</t>
    <rPh sb="0" eb="1">
      <t>ズ</t>
    </rPh>
    <phoneticPr fontId="2"/>
  </si>
  <si>
    <t>図２</t>
    <rPh sb="0" eb="1">
      <t>ズ</t>
    </rPh>
    <phoneticPr fontId="2"/>
  </si>
  <si>
    <t>図１</t>
    <rPh sb="0" eb="1">
      <t>ズ</t>
    </rPh>
    <phoneticPr fontId="2"/>
  </si>
  <si>
    <t>1</t>
    <phoneticPr fontId="2"/>
  </si>
  <si>
    <t>市町村税全般の状況</t>
    <rPh sb="0" eb="2">
      <t>シチョウ</t>
    </rPh>
    <rPh sb="2" eb="4">
      <t>ソンゼイ</t>
    </rPh>
    <rPh sb="4" eb="6">
      <t>ゼンパン</t>
    </rPh>
    <rPh sb="7" eb="9">
      <t>ジョウキョウ</t>
    </rPh>
    <phoneticPr fontId="2"/>
  </si>
  <si>
    <t>目　　次</t>
    <rPh sb="0" eb="4">
      <t>モクジ</t>
    </rPh>
    <phoneticPr fontId="2"/>
  </si>
  <si>
    <t xml:space="preserve"> </t>
    <phoneticPr fontId="2"/>
  </si>
  <si>
    <t>第13表</t>
    <rPh sb="0" eb="1">
      <t>ダイ</t>
    </rPh>
    <rPh sb="3" eb="4">
      <t>ヒョウジ</t>
    </rPh>
    <phoneticPr fontId="2"/>
  </si>
  <si>
    <t>第14表</t>
    <rPh sb="3" eb="4">
      <t>ヒョウジ</t>
    </rPh>
    <phoneticPr fontId="2"/>
  </si>
  <si>
    <t>第16表</t>
    <rPh sb="0" eb="1">
      <t>ダイ</t>
    </rPh>
    <rPh sb="3" eb="4">
      <t>ヒョウジ</t>
    </rPh>
    <phoneticPr fontId="2"/>
  </si>
  <si>
    <t>第17表</t>
    <rPh sb="0" eb="1">
      <t>ダイ</t>
    </rPh>
    <rPh sb="3" eb="4">
      <t>ヒョウジ</t>
    </rPh>
    <phoneticPr fontId="2"/>
  </si>
  <si>
    <t>第18表</t>
    <rPh sb="0" eb="1">
      <t>ダイ</t>
    </rPh>
    <rPh sb="3" eb="4">
      <t>ヒョウジ</t>
    </rPh>
    <phoneticPr fontId="2"/>
  </si>
  <si>
    <t>第19表</t>
    <rPh sb="0" eb="1">
      <t>ダイ</t>
    </rPh>
    <rPh sb="3" eb="4">
      <t>ヒョウジ</t>
    </rPh>
    <phoneticPr fontId="2"/>
  </si>
  <si>
    <t>第20表</t>
    <rPh sb="0" eb="1">
      <t>ダイ</t>
    </rPh>
    <rPh sb="3" eb="4">
      <t>ヒョウジ</t>
    </rPh>
    <phoneticPr fontId="2"/>
  </si>
  <si>
    <t>第21表</t>
    <rPh sb="0" eb="1">
      <t>ダイ</t>
    </rPh>
    <rPh sb="3" eb="4">
      <t>ヒョウジ</t>
    </rPh>
    <phoneticPr fontId="2"/>
  </si>
  <si>
    <t>第24表</t>
    <rPh sb="0" eb="1">
      <t>ダイ</t>
    </rPh>
    <rPh sb="3" eb="4">
      <t>ヒョウジ</t>
    </rPh>
    <phoneticPr fontId="2"/>
  </si>
  <si>
    <t>・</t>
    <phoneticPr fontId="2"/>
  </si>
  <si>
    <t>（４）</t>
    <phoneticPr fontId="2"/>
  </si>
  <si>
    <t>（５）</t>
    <phoneticPr fontId="2"/>
  </si>
  <si>
    <t>（６）</t>
    <phoneticPr fontId="2"/>
  </si>
  <si>
    <t>第12表</t>
    <phoneticPr fontId="2"/>
  </si>
  <si>
    <t>第13表</t>
    <phoneticPr fontId="2"/>
  </si>
  <si>
    <t>第14表</t>
    <phoneticPr fontId="2"/>
  </si>
  <si>
    <t>２</t>
    <phoneticPr fontId="2"/>
  </si>
  <si>
    <t>（１）</t>
    <phoneticPr fontId="2"/>
  </si>
  <si>
    <t>３</t>
    <phoneticPr fontId="2"/>
  </si>
  <si>
    <t>４</t>
    <phoneticPr fontId="2"/>
  </si>
  <si>
    <t>５</t>
    <phoneticPr fontId="2"/>
  </si>
  <si>
    <t>Ⅱ</t>
    <phoneticPr fontId="2"/>
  </si>
  <si>
    <t>１</t>
    <phoneticPr fontId="2"/>
  </si>
  <si>
    <t>（10）</t>
    <phoneticPr fontId="2"/>
  </si>
  <si>
    <t>Ⅲ</t>
    <phoneticPr fontId="2"/>
  </si>
  <si>
    <t>Ⅳ</t>
    <phoneticPr fontId="2"/>
  </si>
  <si>
    <t>第15表</t>
    <phoneticPr fontId="2"/>
  </si>
  <si>
    <t>第16表</t>
    <phoneticPr fontId="2"/>
  </si>
  <si>
    <t>第17表</t>
    <phoneticPr fontId="2"/>
  </si>
  <si>
    <t>第18表</t>
    <phoneticPr fontId="2"/>
  </si>
  <si>
    <t>第19表</t>
    <phoneticPr fontId="2"/>
  </si>
  <si>
    <t>第20表</t>
    <phoneticPr fontId="2"/>
  </si>
  <si>
    <t>　</t>
    <phoneticPr fontId="2"/>
  </si>
  <si>
    <t>Ⅰ</t>
    <phoneticPr fontId="2"/>
  </si>
  <si>
    <t>国民健康保険の加入者の状況</t>
    <rPh sb="0" eb="2">
      <t>コクミン</t>
    </rPh>
    <rPh sb="2" eb="4">
      <t>ケンコウ</t>
    </rPh>
    <rPh sb="4" eb="6">
      <t>ホケン</t>
    </rPh>
    <rPh sb="7" eb="10">
      <t>カニュウシャ</t>
    </rPh>
    <rPh sb="11" eb="13">
      <t>ジョウキョウ</t>
    </rPh>
    <phoneticPr fontId="2"/>
  </si>
  <si>
    <t>基礎課税額に係る分</t>
    <rPh sb="0" eb="2">
      <t>キソ</t>
    </rPh>
    <rPh sb="2" eb="4">
      <t>カゼイ</t>
    </rPh>
    <rPh sb="4" eb="5">
      <t>ガク</t>
    </rPh>
    <rPh sb="6" eb="7">
      <t>カカ</t>
    </rPh>
    <rPh sb="8" eb="9">
      <t>ブン</t>
    </rPh>
    <phoneticPr fontId="2"/>
  </si>
  <si>
    <t>後期高齢者支援金等課税額に係る分</t>
    <rPh sb="0" eb="1">
      <t>ノチ</t>
    </rPh>
    <rPh sb="1" eb="2">
      <t>キ</t>
    </rPh>
    <rPh sb="2" eb="5">
      <t>コウレイシャ</t>
    </rPh>
    <rPh sb="5" eb="7">
      <t>シエン</t>
    </rPh>
    <rPh sb="7" eb="8">
      <t>キン</t>
    </rPh>
    <rPh sb="8" eb="9">
      <t>トウ</t>
    </rPh>
    <rPh sb="9" eb="10">
      <t>カ</t>
    </rPh>
    <rPh sb="10" eb="11">
      <t>ゼイ</t>
    </rPh>
    <rPh sb="11" eb="12">
      <t>ガク</t>
    </rPh>
    <rPh sb="13" eb="14">
      <t>カカ</t>
    </rPh>
    <rPh sb="15" eb="16">
      <t>ブン</t>
    </rPh>
    <phoneticPr fontId="2"/>
  </si>
  <si>
    <t>介護納付金課税額に係る分</t>
    <rPh sb="0" eb="2">
      <t>カイゴ</t>
    </rPh>
    <rPh sb="2" eb="4">
      <t>ノウフ</t>
    </rPh>
    <rPh sb="4" eb="5">
      <t>キン</t>
    </rPh>
    <rPh sb="5" eb="7">
      <t>カゼイ</t>
    </rPh>
    <rPh sb="7" eb="8">
      <t>ガク</t>
    </rPh>
    <rPh sb="9" eb="10">
      <t>カカ</t>
    </rPh>
    <rPh sb="11" eb="12">
      <t>ブン</t>
    </rPh>
    <phoneticPr fontId="2"/>
  </si>
  <si>
    <t>基礎課税</t>
    <rPh sb="0" eb="2">
      <t>キソ</t>
    </rPh>
    <rPh sb="2" eb="4">
      <t>カゼイ</t>
    </rPh>
    <phoneticPr fontId="2"/>
  </si>
  <si>
    <t>後期高齢者支援金等課税</t>
    <rPh sb="0" eb="1">
      <t>ノチ</t>
    </rPh>
    <rPh sb="1" eb="2">
      <t>キ</t>
    </rPh>
    <rPh sb="2" eb="5">
      <t>コウレイシャ</t>
    </rPh>
    <rPh sb="5" eb="7">
      <t>シエン</t>
    </rPh>
    <rPh sb="7" eb="8">
      <t>キン</t>
    </rPh>
    <rPh sb="8" eb="9">
      <t>トウ</t>
    </rPh>
    <rPh sb="9" eb="10">
      <t>カ</t>
    </rPh>
    <rPh sb="10" eb="11">
      <t>ゼイ</t>
    </rPh>
    <phoneticPr fontId="2"/>
  </si>
  <si>
    <t>介護納付金課税</t>
    <rPh sb="0" eb="2">
      <t>カイゴ</t>
    </rPh>
    <rPh sb="2" eb="4">
      <t>ノウフ</t>
    </rPh>
    <rPh sb="4" eb="5">
      <t>キン</t>
    </rPh>
    <rPh sb="5" eb="7">
      <t>カゼイ</t>
    </rPh>
    <phoneticPr fontId="2"/>
  </si>
  <si>
    <t>地方税法附則第３条の３第４項の非課税措置に係る者の状況</t>
    <rPh sb="0" eb="2">
      <t>チホウ</t>
    </rPh>
    <rPh sb="2" eb="4">
      <t>ゼイホウ</t>
    </rPh>
    <rPh sb="4" eb="6">
      <t>フソク</t>
    </rPh>
    <rPh sb="6" eb="7">
      <t>ダイ</t>
    </rPh>
    <rPh sb="8" eb="9">
      <t>ジョウ</t>
    </rPh>
    <rPh sb="11" eb="12">
      <t>ダイ</t>
    </rPh>
    <rPh sb="13" eb="14">
      <t>コウ</t>
    </rPh>
    <rPh sb="15" eb="18">
      <t>ヒカゼイ</t>
    </rPh>
    <rPh sb="18" eb="20">
      <t>ソチ</t>
    </rPh>
    <rPh sb="21" eb="24">
      <t>カカルモノ</t>
    </rPh>
    <rPh sb="25" eb="27">
      <t>ジョウキョウ</t>
    </rPh>
    <phoneticPr fontId="2"/>
  </si>
  <si>
    <t>一般株式等に係る譲渡所得等、上場株式等に係る譲渡所得等、</t>
    <rPh sb="0" eb="2">
      <t>イッパン</t>
    </rPh>
    <rPh sb="2" eb="4">
      <t>カブシキ</t>
    </rPh>
    <rPh sb="4" eb="5">
      <t>トウ</t>
    </rPh>
    <rPh sb="6" eb="7">
      <t>カカワ</t>
    </rPh>
    <phoneticPr fontId="2"/>
  </si>
  <si>
    <t>上場株時期等に係る先物取引に係る雑所得等について分離課税をした者</t>
    <rPh sb="0" eb="2">
      <t>ジョウジョウ</t>
    </rPh>
    <rPh sb="2" eb="3">
      <t>カブ</t>
    </rPh>
    <rPh sb="3" eb="6">
      <t>ジキトウ</t>
    </rPh>
    <rPh sb="7" eb="8">
      <t>カカワ</t>
    </rPh>
    <phoneticPr fontId="2"/>
  </si>
  <si>
    <t>土地等に係る事業所得等並びに長期譲渡所得、短期譲渡所得、</t>
    <rPh sb="0" eb="3">
      <t>トチナド</t>
    </rPh>
    <rPh sb="4" eb="5">
      <t>カカワ</t>
    </rPh>
    <rPh sb="6" eb="8">
      <t>ジギョウ</t>
    </rPh>
    <rPh sb="8" eb="10">
      <t>ショトク</t>
    </rPh>
    <rPh sb="10" eb="11">
      <t>トウ</t>
    </rPh>
    <rPh sb="11" eb="12">
      <t>ナラ</t>
    </rPh>
    <rPh sb="14" eb="16">
      <t>チョウキ</t>
    </rPh>
    <rPh sb="16" eb="18">
      <t>ジョウト</t>
    </rPh>
    <rPh sb="18" eb="20">
      <t>ショトク</t>
    </rPh>
    <rPh sb="21" eb="23">
      <t>タンキ</t>
    </rPh>
    <rPh sb="23" eb="25">
      <t>ジョウト</t>
    </rPh>
    <rPh sb="25" eb="27">
      <t>ショトク</t>
    </rPh>
    <phoneticPr fontId="2"/>
  </si>
  <si>
    <t>法人税割額</t>
    <rPh sb="0" eb="3">
      <t>ホウジンゼイ</t>
    </rPh>
    <rPh sb="3" eb="4">
      <t>ワリ</t>
    </rPh>
    <rPh sb="4" eb="5">
      <t>ガク</t>
    </rPh>
    <phoneticPr fontId="2"/>
  </si>
  <si>
    <t>法人均等割額</t>
    <rPh sb="0" eb="2">
      <t>ホウジン</t>
    </rPh>
    <rPh sb="2" eb="5">
      <t>キントウワリ</t>
    </rPh>
    <rPh sb="5" eb="6">
      <t>ガク</t>
    </rPh>
    <phoneticPr fontId="2"/>
  </si>
  <si>
    <t>国民健康保険税の課税方法等</t>
    <rPh sb="0" eb="2">
      <t>コクミン</t>
    </rPh>
    <rPh sb="2" eb="4">
      <t>ケンコウ</t>
    </rPh>
    <rPh sb="4" eb="6">
      <t>ホケン</t>
    </rPh>
    <rPh sb="6" eb="7">
      <t>ゼイ</t>
    </rPh>
    <rPh sb="8" eb="10">
      <t>カゼイ</t>
    </rPh>
    <rPh sb="10" eb="13">
      <t>ホウホウナド</t>
    </rPh>
    <phoneticPr fontId="2"/>
  </si>
  <si>
    <t>・</t>
    <phoneticPr fontId="2"/>
  </si>
  <si>
    <t>終了ページ</t>
    <rPh sb="0" eb="2">
      <t>シュウリョウ</t>
    </rPh>
    <phoneticPr fontId="2"/>
  </si>
  <si>
    <t>・</t>
    <phoneticPr fontId="2"/>
  </si>
  <si>
    <t>合計</t>
    <rPh sb="0" eb="1">
      <t>ゴウ</t>
    </rPh>
    <rPh sb="1" eb="2">
      <t>ケイ</t>
    </rPh>
    <phoneticPr fontId="2"/>
  </si>
  <si>
    <t>総括表</t>
    <rPh sb="0" eb="3">
      <t>ソウカツヒョウヒョウ</t>
    </rPh>
    <phoneticPr fontId="2"/>
  </si>
  <si>
    <t>県計</t>
    <rPh sb="0" eb="1">
      <t>ケンケイ</t>
    </rPh>
    <rPh sb="1" eb="2">
      <t>ケイ</t>
    </rPh>
    <phoneticPr fontId="2"/>
  </si>
  <si>
    <t>市計</t>
    <rPh sb="0" eb="1">
      <t>シ</t>
    </rPh>
    <rPh sb="1" eb="2">
      <t>ケイ</t>
    </rPh>
    <phoneticPr fontId="2"/>
  </si>
  <si>
    <t>町村計</t>
    <rPh sb="0" eb="1">
      <t>マチ</t>
    </rPh>
    <rPh sb="1" eb="2">
      <t>ムラ</t>
    </rPh>
    <rPh sb="2" eb="3">
      <t>ケイ</t>
    </rPh>
    <phoneticPr fontId="2"/>
  </si>
  <si>
    <t>第１編　総括</t>
    <rPh sb="0" eb="3">
      <t>ダイ１ヘン</t>
    </rPh>
    <rPh sb="4" eb="6">
      <t>ソウカツ</t>
    </rPh>
    <phoneticPr fontId="2"/>
  </si>
  <si>
    <t>雑種地</t>
    <rPh sb="0" eb="2">
      <t>ザッシュ</t>
    </rPh>
    <rPh sb="2" eb="3">
      <t>チ</t>
    </rPh>
    <phoneticPr fontId="2"/>
  </si>
  <si>
    <t>原野</t>
    <rPh sb="0" eb="2">
      <t>ゲンヤ</t>
    </rPh>
    <phoneticPr fontId="2"/>
  </si>
  <si>
    <t>牧場</t>
    <rPh sb="0" eb="2">
      <t>ボクジョウ</t>
    </rPh>
    <phoneticPr fontId="2"/>
  </si>
  <si>
    <t>山林</t>
    <rPh sb="0" eb="1">
      <t>ヤマ</t>
    </rPh>
    <rPh sb="1" eb="2">
      <t>ハヤシ</t>
    </rPh>
    <phoneticPr fontId="2"/>
  </si>
  <si>
    <t>池沼</t>
    <rPh sb="0" eb="1">
      <t>イケ</t>
    </rPh>
    <rPh sb="1" eb="2">
      <t>ヌマ</t>
    </rPh>
    <phoneticPr fontId="2"/>
  </si>
  <si>
    <t>鉱泉地</t>
    <rPh sb="0" eb="2">
      <t>コウセン</t>
    </rPh>
    <rPh sb="2" eb="3">
      <t>チ</t>
    </rPh>
    <phoneticPr fontId="2"/>
  </si>
  <si>
    <t>宅地</t>
    <rPh sb="0" eb="2">
      <t>タクチ</t>
    </rPh>
    <phoneticPr fontId="2"/>
  </si>
  <si>
    <t>畑　　</t>
    <rPh sb="0" eb="1">
      <t>ハタケ</t>
    </rPh>
    <phoneticPr fontId="2"/>
  </si>
  <si>
    <t>田　　</t>
    <rPh sb="0" eb="1">
      <t>タ</t>
    </rPh>
    <phoneticPr fontId="2"/>
  </si>
  <si>
    <t>合計</t>
    <rPh sb="0" eb="2">
      <t>ゴウケイ</t>
    </rPh>
    <phoneticPr fontId="2"/>
  </si>
  <si>
    <t>その他</t>
    <rPh sb="2" eb="3">
      <t>ホカ</t>
    </rPh>
    <phoneticPr fontId="2"/>
  </si>
  <si>
    <t>一般畑</t>
    <rPh sb="0" eb="2">
      <t>イッパン</t>
    </rPh>
    <rPh sb="2" eb="3">
      <t>ハタケ</t>
    </rPh>
    <phoneticPr fontId="2"/>
  </si>
  <si>
    <t>一般田</t>
    <rPh sb="0" eb="2">
      <t>イッパン</t>
    </rPh>
    <rPh sb="2" eb="3">
      <t>タ</t>
    </rPh>
    <phoneticPr fontId="2"/>
  </si>
  <si>
    <t>家屋</t>
    <rPh sb="0" eb="2">
      <t>カオク</t>
    </rPh>
    <phoneticPr fontId="2"/>
  </si>
  <si>
    <t>土地</t>
    <rPh sb="0" eb="2">
      <t>トチ</t>
    </rPh>
    <phoneticPr fontId="2"/>
  </si>
  <si>
    <t>概況</t>
    <rPh sb="0" eb="2">
      <t>ガイキョウ</t>
    </rPh>
    <phoneticPr fontId="2"/>
  </si>
  <si>
    <t>合計（全地目）</t>
    <rPh sb="0" eb="2">
      <t>ゴウケイ</t>
    </rPh>
    <rPh sb="3" eb="4">
      <t>ゼン</t>
    </rPh>
    <rPh sb="4" eb="6">
      <t>チモク</t>
    </rPh>
    <phoneticPr fontId="2"/>
  </si>
  <si>
    <t>所得税の納税義務のある者及び同税の納税義務のない者の推移</t>
    <rPh sb="0" eb="3">
      <t>ショトクゼイ</t>
    </rPh>
    <rPh sb="4" eb="6">
      <t>ノウゼイ</t>
    </rPh>
    <rPh sb="6" eb="8">
      <t>ギム</t>
    </rPh>
    <rPh sb="11" eb="12">
      <t>モノ</t>
    </rPh>
    <rPh sb="12" eb="13">
      <t>オヨ</t>
    </rPh>
    <rPh sb="14" eb="15">
      <t>ドウ</t>
    </rPh>
    <rPh sb="15" eb="16">
      <t>ゼイ</t>
    </rPh>
    <rPh sb="17" eb="19">
      <t>ノウゼイ</t>
    </rPh>
    <rPh sb="19" eb="21">
      <t>ギム</t>
    </rPh>
    <rPh sb="24" eb="25">
      <t>モノ</t>
    </rPh>
    <rPh sb="26" eb="28">
      <t>スイイ</t>
    </rPh>
    <phoneticPr fontId="2"/>
  </si>
  <si>
    <t>扶養親族等の人員別令和４年度納税義務者数の状況</t>
    <rPh sb="0" eb="2">
      <t>フヨウ</t>
    </rPh>
    <rPh sb="2" eb="4">
      <t>シンゾク</t>
    </rPh>
    <rPh sb="4" eb="5">
      <t>トウ</t>
    </rPh>
    <rPh sb="6" eb="8">
      <t>ジンイン</t>
    </rPh>
    <rPh sb="8" eb="9">
      <t>ベツ</t>
    </rPh>
    <rPh sb="12" eb="13">
      <t>ネン</t>
    </rPh>
    <rPh sb="14" eb="16">
      <t>ノウゼイ</t>
    </rPh>
    <rPh sb="16" eb="19">
      <t>ギムシャ</t>
    </rPh>
    <rPh sb="19" eb="20">
      <t>スウ</t>
    </rPh>
    <rPh sb="21" eb="23">
      <t>ジョウキョウ</t>
    </rPh>
    <phoneticPr fontId="2"/>
  </si>
  <si>
    <t>令和５年度市町村税等の概況</t>
    <rPh sb="3" eb="5">
      <t>ネンド</t>
    </rPh>
    <rPh sb="5" eb="7">
      <t>シチョウ</t>
    </rPh>
    <rPh sb="7" eb="9">
      <t>ソンゼイ</t>
    </rPh>
    <rPh sb="9" eb="10">
      <t>トウ</t>
    </rPh>
    <rPh sb="11" eb="13">
      <t>ガイキョウ</t>
    </rPh>
    <phoneticPr fontId="2"/>
  </si>
  <si>
    <t>令和５年度歳入の状況</t>
    <rPh sb="3" eb="5">
      <t>１０ネンド</t>
    </rPh>
    <rPh sb="5" eb="7">
      <t>サイニュウ</t>
    </rPh>
    <rPh sb="8" eb="10">
      <t>ジョウキョウ</t>
    </rPh>
    <phoneticPr fontId="2"/>
  </si>
  <si>
    <t>令和５年度目的別歳出の構成比</t>
    <rPh sb="5" eb="7">
      <t>モクテキ</t>
    </rPh>
    <rPh sb="7" eb="8">
      <t>ベツ</t>
    </rPh>
    <rPh sb="8" eb="10">
      <t>サイシュツ</t>
    </rPh>
    <rPh sb="11" eb="14">
      <t>コウセイヒ</t>
    </rPh>
    <phoneticPr fontId="2"/>
  </si>
  <si>
    <t>令和５年度性質別歳出の構成比</t>
    <rPh sb="5" eb="7">
      <t>セイシツ</t>
    </rPh>
    <rPh sb="7" eb="8">
      <t>ベツ</t>
    </rPh>
    <rPh sb="8" eb="10">
      <t>サイシュツ</t>
    </rPh>
    <rPh sb="11" eb="14">
      <t>コウセイヒ</t>
    </rPh>
    <phoneticPr fontId="2"/>
  </si>
  <si>
    <t>令和５年度市町村税収入額の状況</t>
    <rPh sb="5" eb="7">
      <t>シチョウ</t>
    </rPh>
    <rPh sb="7" eb="9">
      <t>ソンゼイ</t>
    </rPh>
    <rPh sb="9" eb="11">
      <t>シュウニュウ</t>
    </rPh>
    <rPh sb="11" eb="12">
      <t>ガク</t>
    </rPh>
    <rPh sb="13" eb="15">
      <t>ジョウキョウ</t>
    </rPh>
    <phoneticPr fontId="2"/>
  </si>
  <si>
    <t>令和５年度徴収実績の状況</t>
    <rPh sb="5" eb="7">
      <t>チョウシュウ</t>
    </rPh>
    <rPh sb="7" eb="9">
      <t>ジッセキ</t>
    </rPh>
    <rPh sb="10" eb="12">
      <t>ジョウキョウ</t>
    </rPh>
    <phoneticPr fontId="2"/>
  </si>
  <si>
    <t>令和５年度市町村税の徴収実績（令和６年５月末現在）</t>
    <rPh sb="5" eb="7">
      <t>シチョウ</t>
    </rPh>
    <rPh sb="7" eb="9">
      <t>ソンゼイ</t>
    </rPh>
    <rPh sb="10" eb="12">
      <t>チョウシュウ</t>
    </rPh>
    <rPh sb="12" eb="14">
      <t>ジッセキ</t>
    </rPh>
    <rPh sb="18" eb="19">
      <t>ネン</t>
    </rPh>
    <rPh sb="20" eb="22">
      <t>ガツマツ</t>
    </rPh>
    <rPh sb="22" eb="24">
      <t>ゲンザイ</t>
    </rPh>
    <phoneticPr fontId="2"/>
  </si>
  <si>
    <t>令和６年度市町村税の主な改正点</t>
    <rPh sb="3" eb="5">
      <t>１１ネンド</t>
    </rPh>
    <rPh sb="5" eb="7">
      <t>シチョウ</t>
    </rPh>
    <rPh sb="7" eb="9">
      <t>ソンゼイ</t>
    </rPh>
    <rPh sb="10" eb="11">
      <t>オモ</t>
    </rPh>
    <rPh sb="12" eb="14">
      <t>カイセイ</t>
    </rPh>
    <rPh sb="14" eb="15">
      <t>テン</t>
    </rPh>
    <phoneticPr fontId="2"/>
  </si>
  <si>
    <t>徴収実績の状況（令和５年度）</t>
    <rPh sb="0" eb="2">
      <t>チョウシュウ</t>
    </rPh>
    <rPh sb="2" eb="4">
      <t>ジッセキ</t>
    </rPh>
    <rPh sb="5" eb="7">
      <t>ジョウキョウ</t>
    </rPh>
    <phoneticPr fontId="2"/>
  </si>
  <si>
    <t>市町村税の税率採用の状況（令和５年度）</t>
    <rPh sb="0" eb="2">
      <t>シチョウ</t>
    </rPh>
    <rPh sb="2" eb="4">
      <t>ソンゼイ</t>
    </rPh>
    <rPh sb="5" eb="7">
      <t>ゼイリツ</t>
    </rPh>
    <rPh sb="7" eb="9">
      <t>サイヨウ</t>
    </rPh>
    <rPh sb="10" eb="12">
      <t>ジョウキョウ</t>
    </rPh>
    <phoneticPr fontId="2"/>
  </si>
  <si>
    <t>市町村税の徴収に要する経費の状況（令和５年度）</t>
    <rPh sb="0" eb="2">
      <t>シチョウ</t>
    </rPh>
    <rPh sb="2" eb="4">
      <t>ソンゼイ</t>
    </rPh>
    <rPh sb="5" eb="7">
      <t>チョウシュウ</t>
    </rPh>
    <rPh sb="8" eb="9">
      <t>ヨウ</t>
    </rPh>
    <rPh sb="11" eb="13">
      <t>ケイヒ</t>
    </rPh>
    <rPh sb="14" eb="16">
      <t>ジョウキョウ</t>
    </rPh>
    <rPh sb="20" eb="22">
      <t>１０ネンド</t>
    </rPh>
    <phoneticPr fontId="2"/>
  </si>
  <si>
    <t>令和６年度市町村別標準税収入額</t>
    <rPh sb="5" eb="8">
      <t>シチョウソン</t>
    </rPh>
    <rPh sb="8" eb="9">
      <t>ベツ</t>
    </rPh>
    <rPh sb="9" eb="11">
      <t>ヒョウジュン</t>
    </rPh>
    <rPh sb="11" eb="13">
      <t>ゼイシュウ</t>
    </rPh>
    <rPh sb="13" eb="14">
      <t>ニュウ</t>
    </rPh>
    <rPh sb="14" eb="15">
      <t>ガク</t>
    </rPh>
    <phoneticPr fontId="2"/>
  </si>
  <si>
    <t>第３編　令和５年度市町村税課税状況等の調（市町村別資料）</t>
    <rPh sb="0" eb="3">
      <t>ダイ１ヘン</t>
    </rPh>
    <rPh sb="9" eb="11">
      <t>シチョウ</t>
    </rPh>
    <rPh sb="11" eb="13">
      <t>ソンゼイ</t>
    </rPh>
    <rPh sb="13" eb="15">
      <t>カゼイ</t>
    </rPh>
    <rPh sb="15" eb="17">
      <t>ジョウキョウ</t>
    </rPh>
    <rPh sb="17" eb="18">
      <t>トウ</t>
    </rPh>
    <rPh sb="19" eb="20">
      <t>シラ</t>
    </rPh>
    <phoneticPr fontId="2"/>
  </si>
  <si>
    <t>令和５年度市町村民税等の納税義務者等の状況</t>
    <rPh sb="5" eb="8">
      <t>シチョウソン</t>
    </rPh>
    <rPh sb="8" eb="9">
      <t>ミン</t>
    </rPh>
    <rPh sb="9" eb="10">
      <t>ゼイ</t>
    </rPh>
    <rPh sb="10" eb="11">
      <t>トウ</t>
    </rPh>
    <rPh sb="12" eb="14">
      <t>ノウゼイ</t>
    </rPh>
    <rPh sb="14" eb="17">
      <t>ギムシャ</t>
    </rPh>
    <rPh sb="17" eb="18">
      <t>トウ</t>
    </rPh>
    <rPh sb="19" eb="21">
      <t>ジョウキョウ</t>
    </rPh>
    <phoneticPr fontId="2"/>
  </si>
  <si>
    <t>令和５年度個人の市町村民税の納税義務者等の状況</t>
    <rPh sb="5" eb="7">
      <t>コジン</t>
    </rPh>
    <rPh sb="8" eb="10">
      <t>シチョウ</t>
    </rPh>
    <rPh sb="10" eb="12">
      <t>ソンミン</t>
    </rPh>
    <rPh sb="12" eb="13">
      <t>ゼイ</t>
    </rPh>
    <rPh sb="14" eb="16">
      <t>ノウゼイ</t>
    </rPh>
    <rPh sb="16" eb="19">
      <t>ギムシャ</t>
    </rPh>
    <rPh sb="19" eb="20">
      <t>トウ</t>
    </rPh>
    <rPh sb="21" eb="23">
      <t>ジョウキョウ</t>
    </rPh>
    <phoneticPr fontId="2"/>
  </si>
  <si>
    <t>令和５年度市町村民税の特別徴収義務者等の状況</t>
    <rPh sb="5" eb="8">
      <t>シチョウソン</t>
    </rPh>
    <rPh sb="8" eb="9">
      <t>ミン</t>
    </rPh>
    <rPh sb="9" eb="10">
      <t>ゼイ</t>
    </rPh>
    <rPh sb="11" eb="13">
      <t>トクベツ</t>
    </rPh>
    <rPh sb="13" eb="15">
      <t>チョウシュウ</t>
    </rPh>
    <rPh sb="15" eb="18">
      <t>ギムシャ</t>
    </rPh>
    <rPh sb="18" eb="19">
      <t>トウ</t>
    </rPh>
    <rPh sb="20" eb="22">
      <t>ジョウキョウ</t>
    </rPh>
    <phoneticPr fontId="2"/>
  </si>
  <si>
    <t>課税標準額段階別令和５年度分所得割額等の状況</t>
    <rPh sb="0" eb="2">
      <t>カゼイ</t>
    </rPh>
    <rPh sb="2" eb="4">
      <t>ヒョウジュン</t>
    </rPh>
    <rPh sb="4" eb="5">
      <t>ガク</t>
    </rPh>
    <rPh sb="5" eb="7">
      <t>ダンカイ</t>
    </rPh>
    <rPh sb="7" eb="8">
      <t>ベツ</t>
    </rPh>
    <rPh sb="13" eb="14">
      <t>ブン</t>
    </rPh>
    <rPh sb="14" eb="16">
      <t>ショトク</t>
    </rPh>
    <rPh sb="16" eb="17">
      <t>ワリ</t>
    </rPh>
    <rPh sb="17" eb="18">
      <t>ガク</t>
    </rPh>
    <rPh sb="18" eb="19">
      <t>トウ</t>
    </rPh>
    <rPh sb="20" eb="22">
      <t>ジョウキョウ</t>
    </rPh>
    <phoneticPr fontId="2"/>
  </si>
  <si>
    <t>令和５年度給与所得の収入金額等の状況</t>
    <rPh sb="5" eb="7">
      <t>キュウヨ</t>
    </rPh>
    <rPh sb="7" eb="9">
      <t>ショトク</t>
    </rPh>
    <rPh sb="10" eb="12">
      <t>シュウニュウ</t>
    </rPh>
    <rPh sb="12" eb="14">
      <t>キンガク</t>
    </rPh>
    <rPh sb="14" eb="15">
      <t>トウ</t>
    </rPh>
    <rPh sb="16" eb="18">
      <t>ジョウキョウ</t>
    </rPh>
    <phoneticPr fontId="2"/>
  </si>
  <si>
    <t>令和５年度公的年金等に係る雑所得の収入金額等の状況</t>
    <rPh sb="5" eb="7">
      <t>コウテキ</t>
    </rPh>
    <rPh sb="7" eb="8">
      <t>ネン</t>
    </rPh>
    <rPh sb="8" eb="9">
      <t>キン</t>
    </rPh>
    <rPh sb="9" eb="10">
      <t>ナド</t>
    </rPh>
    <rPh sb="11" eb="12">
      <t>カカ</t>
    </rPh>
    <rPh sb="13" eb="16">
      <t>ザツショトク</t>
    </rPh>
    <rPh sb="17" eb="19">
      <t>シュウニュウ</t>
    </rPh>
    <rPh sb="19" eb="21">
      <t>キンガク</t>
    </rPh>
    <rPh sb="21" eb="22">
      <t>トウ</t>
    </rPh>
    <rPh sb="23" eb="25">
      <t>ジョウキョウ</t>
    </rPh>
    <phoneticPr fontId="2"/>
  </si>
  <si>
    <t>令和５年度に係る所得控除等の人員等の状況</t>
    <rPh sb="6" eb="7">
      <t>カカ</t>
    </rPh>
    <rPh sb="8" eb="10">
      <t>ショトク</t>
    </rPh>
    <rPh sb="10" eb="12">
      <t>コウジョ</t>
    </rPh>
    <rPh sb="12" eb="13">
      <t>トウ</t>
    </rPh>
    <rPh sb="14" eb="16">
      <t>ジンイン</t>
    </rPh>
    <rPh sb="16" eb="17">
      <t>トウ</t>
    </rPh>
    <rPh sb="18" eb="20">
      <t>ジョウキョウ</t>
    </rPh>
    <phoneticPr fontId="2"/>
  </si>
  <si>
    <t>令和５年度配偶者特別控除に係る納税義務者数の状況</t>
    <rPh sb="5" eb="8">
      <t>ハイグウシャ</t>
    </rPh>
    <rPh sb="8" eb="10">
      <t>トクベツ</t>
    </rPh>
    <rPh sb="10" eb="12">
      <t>コウジョ</t>
    </rPh>
    <rPh sb="13" eb="14">
      <t>カカ</t>
    </rPh>
    <rPh sb="15" eb="17">
      <t>ノウゼイ</t>
    </rPh>
    <rPh sb="17" eb="20">
      <t>ギムシャ</t>
    </rPh>
    <rPh sb="20" eb="21">
      <t>スウ</t>
    </rPh>
    <rPh sb="22" eb="24">
      <t>ジョウキョウ</t>
    </rPh>
    <phoneticPr fontId="2"/>
  </si>
  <si>
    <t>令和５年度青色申告者及び事業専従者の状況</t>
    <rPh sb="5" eb="7">
      <t>アオイロ</t>
    </rPh>
    <rPh sb="7" eb="9">
      <t>シンコク</t>
    </rPh>
    <rPh sb="9" eb="10">
      <t>シャ</t>
    </rPh>
    <rPh sb="10" eb="11">
      <t>オヨ</t>
    </rPh>
    <rPh sb="12" eb="14">
      <t>ジギョウ</t>
    </rPh>
    <rPh sb="14" eb="16">
      <t>センジュウ</t>
    </rPh>
    <rPh sb="16" eb="17">
      <t>シャ</t>
    </rPh>
    <rPh sb="18" eb="20">
      <t>ジョウキョウ</t>
    </rPh>
    <phoneticPr fontId="2"/>
  </si>
  <si>
    <t>令和４年度市町村民税の法人税割額及び法人均等割額等の状況</t>
    <rPh sb="5" eb="8">
      <t>シチョウソン</t>
    </rPh>
    <rPh sb="8" eb="9">
      <t>ミン</t>
    </rPh>
    <rPh sb="9" eb="10">
      <t>ゼイ</t>
    </rPh>
    <rPh sb="11" eb="13">
      <t>ホウジン</t>
    </rPh>
    <rPh sb="13" eb="14">
      <t>ゼイ</t>
    </rPh>
    <rPh sb="14" eb="15">
      <t>ワリ</t>
    </rPh>
    <rPh sb="15" eb="16">
      <t>ガク</t>
    </rPh>
    <rPh sb="16" eb="17">
      <t>オヨ</t>
    </rPh>
    <rPh sb="18" eb="20">
      <t>ホウジン</t>
    </rPh>
    <rPh sb="20" eb="22">
      <t>キントウ</t>
    </rPh>
    <rPh sb="22" eb="23">
      <t>ワリ</t>
    </rPh>
    <rPh sb="23" eb="24">
      <t>ガク</t>
    </rPh>
    <rPh sb="24" eb="25">
      <t>トウ</t>
    </rPh>
    <rPh sb="26" eb="28">
      <t>ジョウキョウ</t>
    </rPh>
    <phoneticPr fontId="2"/>
  </si>
  <si>
    <t>令和５年度軽自動車税の状況</t>
    <rPh sb="5" eb="9">
      <t>ケイジドウシャ</t>
    </rPh>
    <rPh sb="9" eb="10">
      <t>ゼイ</t>
    </rPh>
    <rPh sb="11" eb="13">
      <t>ジョウキョウ</t>
    </rPh>
    <phoneticPr fontId="2"/>
  </si>
  <si>
    <t>令和４年度鉱産税の状況</t>
    <rPh sb="5" eb="7">
      <t>コウサン</t>
    </rPh>
    <rPh sb="7" eb="8">
      <t>ゼイ</t>
    </rPh>
    <rPh sb="9" eb="11">
      <t>ジョウキョウ</t>
    </rPh>
    <phoneticPr fontId="2"/>
  </si>
  <si>
    <t>令和４年度入湯税の状況</t>
    <rPh sb="5" eb="7">
      <t>ニュウトウ</t>
    </rPh>
    <rPh sb="7" eb="8">
      <t>ゼイ</t>
    </rPh>
    <rPh sb="9" eb="11">
      <t>ジョウキョウ</t>
    </rPh>
    <phoneticPr fontId="2"/>
  </si>
  <si>
    <t>令和４年度督促手数料等の状況</t>
    <rPh sb="5" eb="7">
      <t>トクソク</t>
    </rPh>
    <rPh sb="7" eb="10">
      <t>テスウリョウ</t>
    </rPh>
    <rPh sb="10" eb="11">
      <t>トウ</t>
    </rPh>
    <rPh sb="12" eb="14">
      <t>ジョウキョウ</t>
    </rPh>
    <phoneticPr fontId="2"/>
  </si>
  <si>
    <t>令和４年度国民健康保険税の実績等</t>
    <rPh sb="3" eb="5">
      <t>ネンド</t>
    </rPh>
    <rPh sb="5" eb="7">
      <t>コクミン</t>
    </rPh>
    <rPh sb="7" eb="9">
      <t>ケンコウ</t>
    </rPh>
    <rPh sb="9" eb="11">
      <t>ホケン</t>
    </rPh>
    <rPh sb="11" eb="12">
      <t>ゼイ</t>
    </rPh>
    <rPh sb="13" eb="15">
      <t>ジッセキ</t>
    </rPh>
    <rPh sb="15" eb="16">
      <t>トウ</t>
    </rPh>
    <phoneticPr fontId="2"/>
  </si>
  <si>
    <t>（市町村別資料）</t>
    <rPh sb="1" eb="4">
      <t>シチョウソン</t>
    </rPh>
    <rPh sb="4" eb="5">
      <t>ベツ</t>
    </rPh>
    <rPh sb="5" eb="7">
      <t>シリョウ</t>
    </rPh>
    <phoneticPr fontId="5"/>
  </si>
  <si>
    <t>第４編　令和５年度固定資産の価格等の概要</t>
    <rPh sb="0" eb="3">
      <t>ダイ１ヘン</t>
    </rPh>
    <rPh sb="9" eb="11">
      <t>コテイ</t>
    </rPh>
    <rPh sb="11" eb="13">
      <t>シサン</t>
    </rPh>
    <rPh sb="14" eb="16">
      <t>カカク</t>
    </rPh>
    <rPh sb="16" eb="17">
      <t>トウ</t>
    </rPh>
    <rPh sb="18" eb="20">
      <t>ガイヨウ</t>
    </rPh>
    <phoneticPr fontId="2"/>
  </si>
  <si>
    <t>　第４編　令和５年度固定資産の価格等の概要</t>
    <rPh sb="8" eb="10">
      <t>ネンド</t>
    </rPh>
    <rPh sb="10" eb="12">
      <t>コテイ</t>
    </rPh>
    <rPh sb="12" eb="14">
      <t>シサン</t>
    </rPh>
    <rPh sb="15" eb="17">
      <t>カカク</t>
    </rPh>
    <rPh sb="17" eb="18">
      <t>トウ</t>
    </rPh>
    <rPh sb="19" eb="21">
      <t>ガイヨウ</t>
    </rPh>
    <phoneticPr fontId="2"/>
  </si>
  <si>
    <t>第３編　令和５年度市町村税課税状況等の調</t>
    <rPh sb="12" eb="13">
      <t>ゼイ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</si>
</sst>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1" x14ac:knownFonts="1">
    <font>
      <sz val="11"/>
      <name val="ＭＳ Ｐゴシック"/>
      <family val="3"/>
      <charset val="128"/>
    </font>
    <font>
      <b/>
      <sz val="20"/>
      <name val="ＭＳ 明朝"/>
      <family val="1"/>
      <charset val="128"/>
    </font>
    <font>
      <sz val="6"/>
      <name val="ＭＳ Ｐゴシック"/>
      <family val="3"/>
      <charset val="128"/>
    </font>
    <font>
      <b/>
      <sz val="11"/>
      <name val="ＭＳ 明朝"/>
      <family val="1"/>
      <charset val="128"/>
    </font>
    <font>
      <b/>
      <sz val="11"/>
      <name val="ＭＳ Ｐゴシック"/>
      <family val="3"/>
      <charset val="128"/>
    </font>
    <font>
      <sz val="11"/>
      <name val="ＭＳ Ｐ明朝"/>
      <family val="1"/>
      <charset val="128"/>
    </font>
    <font>
      <sz val="12"/>
      <name val="ＭＳ 明朝"/>
      <family val="1"/>
      <charset val="128"/>
    </font>
    <font>
      <b/>
      <sz val="12"/>
      <name val="ＭＳ ゴシック"/>
      <family val="3"/>
      <charset val="128"/>
    </font>
    <font>
      <b/>
      <sz val="24"/>
      <name val="ＭＳ ゴシック"/>
      <family val="3"/>
      <charset val="128"/>
    </font>
    <font>
      <sz val="11.5"/>
      <name val="ＭＳ 明朝"/>
      <family val="1"/>
      <charset val="128"/>
    </font>
    <font>
      <b/>
      <sz val="11.5"/>
      <name val="ＭＳ 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2">
    <border>
      <left/>
      <right/>
      <top/>
      <bottom/>
      <diagonal/>
    </border>
    <border>
      <left/>
      <right/>
      <top style="double">
        <color indexed="64"/>
      </top>
      <bottom style="double">
        <color indexed="64"/>
      </bottom>
      <diagonal/>
    </border>
  </borders>
  <cellStyleXfs count="1">
    <xf numFmtId="0" fontId="0" fillId="0" borderId="0"/>
  </cellStyleXfs>
  <cellXfs count="38">
    <xf numFmtId="0" fontId="0" fillId="0" borderId="0" xfId="0"/>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1" fillId="0" borderId="0" xfId="0" applyFont="1" applyAlignment="1">
      <alignment vertical="center"/>
    </xf>
    <xf numFmtId="49" fontId="6" fillId="0" borderId="0" xfId="0" applyNumberFormat="1" applyFont="1" applyAlignment="1">
      <alignment vertical="center"/>
    </xf>
    <xf numFmtId="49" fontId="6" fillId="0" borderId="0" xfId="0" applyNumberFormat="1" applyFont="1" applyFill="1" applyAlignment="1">
      <alignment vertical="center"/>
    </xf>
    <xf numFmtId="49" fontId="6" fillId="0" borderId="0" xfId="0" applyNumberFormat="1" applyFont="1" applyFill="1" applyAlignment="1">
      <alignment horizontal="right" vertical="center"/>
    </xf>
    <xf numFmtId="49" fontId="6" fillId="0" borderId="0" xfId="0" applyNumberFormat="1" applyFont="1" applyAlignment="1">
      <alignment horizontal="center" vertical="center"/>
    </xf>
    <xf numFmtId="49" fontId="6" fillId="0" borderId="0" xfId="0" applyNumberFormat="1" applyFont="1" applyBorder="1" applyAlignment="1">
      <alignment vertical="center"/>
    </xf>
    <xf numFmtId="49" fontId="7" fillId="0" borderId="0" xfId="0" applyNumberFormat="1" applyFont="1" applyAlignment="1">
      <alignment vertical="center"/>
    </xf>
    <xf numFmtId="49" fontId="7" fillId="0" borderId="0" xfId="0" applyNumberFormat="1" applyFont="1" applyFill="1" applyAlignment="1">
      <alignment vertical="center"/>
    </xf>
    <xf numFmtId="49" fontId="6" fillId="0" borderId="0" xfId="0" applyNumberFormat="1" applyFont="1" applyAlignment="1">
      <alignment horizontal="left" vertical="center"/>
    </xf>
    <xf numFmtId="49" fontId="6" fillId="0" borderId="0" xfId="0" applyNumberFormat="1" applyFont="1" applyFill="1" applyAlignment="1">
      <alignment horizontal="center" vertical="center"/>
    </xf>
    <xf numFmtId="49" fontId="8" fillId="0" borderId="0" xfId="0" applyNumberFormat="1" applyFont="1" applyAlignment="1">
      <alignment vertical="center"/>
    </xf>
    <xf numFmtId="49" fontId="8" fillId="0" borderId="0" xfId="0" applyNumberFormat="1" applyFont="1" applyFill="1" applyAlignment="1">
      <alignment vertical="center"/>
    </xf>
    <xf numFmtId="0" fontId="0" fillId="0" borderId="0" xfId="0" applyFont="1" applyAlignment="1">
      <alignment vertical="center"/>
    </xf>
    <xf numFmtId="49" fontId="6" fillId="0" borderId="0" xfId="0" applyNumberFormat="1" applyFont="1" applyAlignment="1">
      <alignment vertical="center" shrinkToFit="1"/>
    </xf>
    <xf numFmtId="49" fontId="7" fillId="2" borderId="1" xfId="0" applyNumberFormat="1" applyFont="1" applyFill="1" applyBorder="1" applyAlignment="1">
      <alignment vertical="center"/>
    </xf>
    <xf numFmtId="49" fontId="7" fillId="3" borderId="0" xfId="0" applyNumberFormat="1" applyFont="1" applyFill="1" applyAlignment="1">
      <alignment vertical="center"/>
    </xf>
    <xf numFmtId="49" fontId="6" fillId="3" borderId="0" xfId="0" applyNumberFormat="1" applyFont="1" applyFill="1" applyAlignment="1">
      <alignment vertical="center"/>
    </xf>
    <xf numFmtId="49" fontId="6" fillId="3" borderId="0" xfId="0" applyNumberFormat="1" applyFont="1" applyFill="1" applyAlignment="1">
      <alignment horizontal="center" vertical="center"/>
    </xf>
    <xf numFmtId="176" fontId="6" fillId="0" borderId="0" xfId="0" applyNumberFormat="1" applyFont="1" applyAlignment="1">
      <alignment vertical="center"/>
    </xf>
    <xf numFmtId="49" fontId="6" fillId="0" borderId="0" xfId="0" applyNumberFormat="1" applyFont="1" applyAlignment="1">
      <alignment vertical="center"/>
    </xf>
    <xf numFmtId="49" fontId="10" fillId="0" borderId="0" xfId="0" applyNumberFormat="1" applyFont="1" applyFill="1" applyAlignment="1">
      <alignment horizontal="right" vertical="center"/>
    </xf>
    <xf numFmtId="49" fontId="10" fillId="2" borderId="1" xfId="0" applyNumberFormat="1" applyFont="1" applyFill="1" applyBorder="1" applyAlignment="1">
      <alignment horizontal="right" vertical="center"/>
    </xf>
    <xf numFmtId="49" fontId="10" fillId="3" borderId="0" xfId="0" applyNumberFormat="1" applyFont="1" applyFill="1" applyAlignment="1">
      <alignment horizontal="right" vertical="center"/>
    </xf>
    <xf numFmtId="49" fontId="9" fillId="0" borderId="0" xfId="0" applyNumberFormat="1" applyFont="1" applyFill="1" applyAlignment="1">
      <alignment horizontal="center" vertical="center"/>
    </xf>
    <xf numFmtId="49" fontId="9" fillId="0" borderId="0" xfId="0" applyNumberFormat="1" applyFont="1" applyFill="1" applyAlignment="1">
      <alignment horizontal="right" vertical="center"/>
    </xf>
    <xf numFmtId="49" fontId="9" fillId="3" borderId="0" xfId="0" applyNumberFormat="1" applyFont="1" applyFill="1" applyAlignment="1">
      <alignment horizontal="right" vertical="center"/>
    </xf>
    <xf numFmtId="49" fontId="9" fillId="0" borderId="0" xfId="0" applyNumberFormat="1" applyFont="1" applyAlignment="1">
      <alignment vertical="center"/>
    </xf>
    <xf numFmtId="49" fontId="6" fillId="0" borderId="0" xfId="0" applyNumberFormat="1" applyFont="1" applyAlignment="1">
      <alignment horizontal="center" vertical="center"/>
    </xf>
    <xf numFmtId="176" fontId="9" fillId="0" borderId="0" xfId="0" applyNumberFormat="1" applyFont="1" applyFill="1" applyAlignment="1">
      <alignment horizontal="right" vertical="center"/>
    </xf>
    <xf numFmtId="49" fontId="9" fillId="0" borderId="0" xfId="0" applyNumberFormat="1" applyFont="1" applyFill="1" applyAlignment="1">
      <alignment horizontal="right" vertical="center"/>
    </xf>
    <xf numFmtId="49" fontId="6" fillId="0" borderId="0" xfId="0" applyNumberFormat="1" applyFont="1" applyAlignment="1">
      <alignment horizontal="left" vertical="center"/>
    </xf>
    <xf numFmtId="49" fontId="6" fillId="0" borderId="0" xfId="0" applyNumberFormat="1" applyFont="1" applyAlignment="1">
      <alignment vertical="center"/>
    </xf>
    <xf numFmtId="49" fontId="8" fillId="0" borderId="0" xfId="0" applyNumberFormat="1" applyFont="1" applyAlignment="1">
      <alignment vertical="top"/>
    </xf>
    <xf numFmtId="49" fontId="9" fillId="0" borderId="0" xfId="0" applyNumberFormat="1"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K159"/>
  <sheetViews>
    <sheetView showGridLines="0" tabSelected="1" view="pageBreakPreview" zoomScaleNormal="100" zoomScaleSheetLayoutView="100" workbookViewId="0">
      <selection activeCell="A106" sqref="A106"/>
    </sheetView>
  </sheetViews>
  <sheetFormatPr defaultColWidth="1.125" defaultRowHeight="19.899999999999999" customHeight="1" x14ac:dyDescent="0.15"/>
  <cols>
    <col min="1" max="78" width="1.125" style="5" customWidth="1"/>
    <col min="79" max="79" width="1.125" style="6" customWidth="1"/>
    <col min="80" max="83" width="1.25" style="28" customWidth="1"/>
    <col min="84" max="87" width="1.125" style="6" customWidth="1"/>
    <col min="88" max="88" width="1.125" style="5"/>
    <col min="89" max="89" width="4.5" style="5" bestFit="1" customWidth="1"/>
    <col min="90" max="16384" width="1.125" style="5"/>
  </cols>
  <sheetData>
    <row r="1" spans="1:87" s="14" customFormat="1" ht="19.899999999999999" customHeight="1" x14ac:dyDescent="0.15">
      <c r="A1" s="36" t="s">
        <v>124</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CA1" s="15"/>
      <c r="CB1" s="24"/>
      <c r="CC1" s="24"/>
      <c r="CD1" s="24"/>
      <c r="CE1" s="24"/>
      <c r="CF1" s="15"/>
      <c r="CG1" s="15"/>
      <c r="CH1" s="15"/>
      <c r="CI1" s="15"/>
    </row>
    <row r="2" spans="1:87" s="10" customFormat="1" ht="19.899999999999999" customHeight="1" thickBot="1" x14ac:dyDescent="0.2">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CA2" s="11"/>
      <c r="CB2" s="24"/>
      <c r="CC2" s="24"/>
      <c r="CD2" s="24"/>
      <c r="CE2" s="24"/>
      <c r="CF2" s="11"/>
      <c r="CG2" s="11"/>
      <c r="CH2" s="11"/>
      <c r="CI2" s="11"/>
    </row>
    <row r="3" spans="1:87" s="10" customFormat="1" ht="19.899999999999999" customHeight="1" thickTop="1" thickBot="1" x14ac:dyDescent="0.2">
      <c r="A3" s="18" t="s">
        <v>182</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25"/>
      <c r="CC3" s="25"/>
      <c r="CD3" s="25"/>
      <c r="CE3" s="25"/>
      <c r="CF3" s="18"/>
      <c r="CG3" s="18"/>
      <c r="CH3" s="11"/>
      <c r="CI3" s="11"/>
    </row>
    <row r="4" spans="1:87" s="10" customFormat="1" ht="19.899999999999999" customHeight="1" thickTop="1" x14ac:dyDescent="0.15">
      <c r="A4" s="10" t="s">
        <v>1</v>
      </c>
      <c r="CA4" s="11"/>
      <c r="CB4" s="24"/>
      <c r="CC4" s="24"/>
      <c r="CD4" s="24"/>
      <c r="CE4" s="24"/>
      <c r="CF4" s="11"/>
      <c r="CG4" s="11"/>
      <c r="CH4" s="11"/>
      <c r="CI4" s="11"/>
    </row>
    <row r="5" spans="1:87" s="10" customFormat="1" ht="19.899999999999999" customHeight="1" x14ac:dyDescent="0.15">
      <c r="A5" s="19"/>
      <c r="B5" s="19"/>
      <c r="C5" s="19" t="s">
        <v>38</v>
      </c>
      <c r="D5" s="19"/>
      <c r="E5" s="19"/>
      <c r="F5" s="19"/>
      <c r="G5" s="19" t="s">
        <v>123</v>
      </c>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26"/>
      <c r="CC5" s="26"/>
      <c r="CD5" s="26"/>
      <c r="CE5" s="26"/>
      <c r="CF5" s="19"/>
      <c r="CG5" s="19"/>
      <c r="CH5" s="11"/>
      <c r="CI5" s="11"/>
    </row>
    <row r="7" spans="1:87" ht="19.899999999999999" customHeight="1" x14ac:dyDescent="0.15">
      <c r="A7" s="9"/>
      <c r="E7" s="5" t="s">
        <v>10</v>
      </c>
      <c r="I7" s="5" t="s">
        <v>202</v>
      </c>
      <c r="AJ7" s="31" t="s">
        <v>4</v>
      </c>
      <c r="AK7" s="31"/>
      <c r="AL7" s="31" t="s">
        <v>4</v>
      </c>
      <c r="AM7" s="31"/>
      <c r="AN7" s="31" t="s">
        <v>4</v>
      </c>
      <c r="AO7" s="31"/>
      <c r="AP7" s="31" t="s">
        <v>4</v>
      </c>
      <c r="AQ7" s="31"/>
      <c r="AR7" s="31" t="s">
        <v>4</v>
      </c>
      <c r="AS7" s="31"/>
      <c r="AT7" s="31" t="s">
        <v>4</v>
      </c>
      <c r="AU7" s="31"/>
      <c r="AV7" s="31" t="s">
        <v>4</v>
      </c>
      <c r="AW7" s="31"/>
      <c r="AX7" s="31" t="s">
        <v>4</v>
      </c>
      <c r="AY7" s="31"/>
      <c r="AZ7" s="31" t="s">
        <v>4</v>
      </c>
      <c r="BA7" s="31"/>
      <c r="BB7" s="31" t="s">
        <v>4</v>
      </c>
      <c r="BC7" s="31"/>
      <c r="BD7" s="31" t="s">
        <v>4</v>
      </c>
      <c r="BE7" s="31"/>
      <c r="BF7" s="31" t="s">
        <v>4</v>
      </c>
      <c r="BG7" s="31"/>
      <c r="BH7" s="31" t="s">
        <v>4</v>
      </c>
      <c r="BI7" s="31"/>
      <c r="BJ7" s="31" t="s">
        <v>4</v>
      </c>
      <c r="BK7" s="31"/>
      <c r="BL7" s="31" t="s">
        <v>4</v>
      </c>
      <c r="BM7" s="31"/>
      <c r="BN7" s="31" t="s">
        <v>4</v>
      </c>
      <c r="BO7" s="31"/>
      <c r="BP7" s="31" t="s">
        <v>4</v>
      </c>
      <c r="BQ7" s="31"/>
      <c r="BR7" s="31" t="s">
        <v>4</v>
      </c>
      <c r="BS7" s="31"/>
      <c r="BT7" s="31" t="s">
        <v>4</v>
      </c>
      <c r="BU7" s="31"/>
      <c r="BV7" s="31" t="s">
        <v>4</v>
      </c>
      <c r="BW7" s="31"/>
      <c r="BX7" s="31" t="s">
        <v>4</v>
      </c>
      <c r="BY7" s="31"/>
      <c r="BZ7" s="31" t="s">
        <v>4</v>
      </c>
      <c r="CA7" s="31"/>
      <c r="CB7" s="37" t="s">
        <v>122</v>
      </c>
      <c r="CC7" s="37"/>
      <c r="CD7" s="37"/>
      <c r="CE7" s="37"/>
    </row>
    <row r="8" spans="1:87" ht="19.899999999999999" customHeight="1" x14ac:dyDescent="0.15">
      <c r="I8" s="5" t="s">
        <v>121</v>
      </c>
      <c r="Q8" s="5" t="s">
        <v>203</v>
      </c>
      <c r="AL8" s="31" t="s">
        <v>4</v>
      </c>
      <c r="AM8" s="31"/>
      <c r="AN8" s="31" t="s">
        <v>4</v>
      </c>
      <c r="AO8" s="31"/>
      <c r="AP8" s="31" t="s">
        <v>4</v>
      </c>
      <c r="AQ8" s="31"/>
      <c r="AR8" s="31" t="s">
        <v>4</v>
      </c>
      <c r="AS8" s="31"/>
      <c r="AT8" s="31" t="s">
        <v>4</v>
      </c>
      <c r="AU8" s="31"/>
      <c r="AV8" s="31" t="s">
        <v>4</v>
      </c>
      <c r="AW8" s="31"/>
      <c r="AX8" s="31" t="s">
        <v>4</v>
      </c>
      <c r="AY8" s="31"/>
      <c r="AZ8" s="31" t="s">
        <v>4</v>
      </c>
      <c r="BA8" s="31"/>
      <c r="BB8" s="31" t="s">
        <v>4</v>
      </c>
      <c r="BC8" s="31"/>
      <c r="BD8" s="31" t="s">
        <v>4</v>
      </c>
      <c r="BE8" s="31"/>
      <c r="BF8" s="31" t="s">
        <v>4</v>
      </c>
      <c r="BG8" s="31"/>
      <c r="BH8" s="31" t="s">
        <v>4</v>
      </c>
      <c r="BI8" s="31"/>
      <c r="BJ8" s="31" t="s">
        <v>4</v>
      </c>
      <c r="BK8" s="31"/>
      <c r="BL8" s="31" t="s">
        <v>4</v>
      </c>
      <c r="BM8" s="31"/>
      <c r="BN8" s="31" t="s">
        <v>4</v>
      </c>
      <c r="BO8" s="31"/>
      <c r="BP8" s="31" t="s">
        <v>4</v>
      </c>
      <c r="BQ8" s="31"/>
      <c r="BR8" s="31" t="s">
        <v>4</v>
      </c>
      <c r="BS8" s="31"/>
      <c r="BT8" s="31" t="s">
        <v>4</v>
      </c>
      <c r="BU8" s="31"/>
      <c r="BV8" s="31" t="s">
        <v>4</v>
      </c>
      <c r="BW8" s="31"/>
      <c r="BX8" s="31" t="s">
        <v>4</v>
      </c>
      <c r="BY8" s="31"/>
      <c r="BZ8" s="31" t="s">
        <v>4</v>
      </c>
      <c r="CA8" s="31"/>
      <c r="CB8" s="37" t="s">
        <v>118</v>
      </c>
      <c r="CC8" s="37"/>
      <c r="CD8" s="37"/>
      <c r="CE8" s="37"/>
    </row>
    <row r="9" spans="1:87" ht="19.899999999999999" customHeight="1" x14ac:dyDescent="0.15">
      <c r="I9" s="5" t="s">
        <v>120</v>
      </c>
      <c r="Q9" s="5" t="s">
        <v>204</v>
      </c>
      <c r="AR9" s="8"/>
      <c r="AS9" s="8"/>
      <c r="AT9" s="31" t="s">
        <v>4</v>
      </c>
      <c r="AU9" s="31"/>
      <c r="AV9" s="31" t="s">
        <v>4</v>
      </c>
      <c r="AW9" s="31"/>
      <c r="AX9" s="31" t="s">
        <v>4</v>
      </c>
      <c r="AY9" s="31"/>
      <c r="AZ9" s="31" t="s">
        <v>4</v>
      </c>
      <c r="BA9" s="31"/>
      <c r="BB9" s="31" t="s">
        <v>4</v>
      </c>
      <c r="BC9" s="31"/>
      <c r="BD9" s="31" t="s">
        <v>4</v>
      </c>
      <c r="BE9" s="31"/>
      <c r="BF9" s="31" t="s">
        <v>4</v>
      </c>
      <c r="BG9" s="31"/>
      <c r="BH9" s="31" t="s">
        <v>4</v>
      </c>
      <c r="BI9" s="31"/>
      <c r="BJ9" s="31" t="s">
        <v>4</v>
      </c>
      <c r="BK9" s="31"/>
      <c r="BL9" s="31" t="s">
        <v>4</v>
      </c>
      <c r="BM9" s="31"/>
      <c r="BN9" s="31" t="s">
        <v>4</v>
      </c>
      <c r="BO9" s="31"/>
      <c r="BP9" s="31" t="s">
        <v>4</v>
      </c>
      <c r="BQ9" s="31"/>
      <c r="BR9" s="31" t="s">
        <v>4</v>
      </c>
      <c r="BS9" s="31"/>
      <c r="BT9" s="31" t="s">
        <v>4</v>
      </c>
      <c r="BU9" s="31"/>
      <c r="BV9" s="31" t="s">
        <v>4</v>
      </c>
      <c r="BW9" s="31"/>
      <c r="BX9" s="31" t="s">
        <v>4</v>
      </c>
      <c r="BY9" s="31"/>
      <c r="BZ9" s="31" t="s">
        <v>4</v>
      </c>
      <c r="CA9" s="31"/>
      <c r="CB9" s="37" t="s">
        <v>118</v>
      </c>
      <c r="CC9" s="37"/>
      <c r="CD9" s="37"/>
      <c r="CE9" s="37"/>
    </row>
    <row r="10" spans="1:87" ht="19.899999999999999" customHeight="1" x14ac:dyDescent="0.15">
      <c r="I10" s="5" t="s">
        <v>119</v>
      </c>
      <c r="Q10" s="5" t="s">
        <v>205</v>
      </c>
      <c r="AR10" s="8"/>
      <c r="AS10" s="8"/>
      <c r="AT10" s="31" t="s">
        <v>4</v>
      </c>
      <c r="AU10" s="31"/>
      <c r="AV10" s="31" t="s">
        <v>4</v>
      </c>
      <c r="AW10" s="31"/>
      <c r="AX10" s="31" t="s">
        <v>4</v>
      </c>
      <c r="AY10" s="31"/>
      <c r="AZ10" s="31" t="s">
        <v>4</v>
      </c>
      <c r="BA10" s="31"/>
      <c r="BB10" s="31" t="s">
        <v>4</v>
      </c>
      <c r="BC10" s="31"/>
      <c r="BD10" s="31" t="s">
        <v>4</v>
      </c>
      <c r="BE10" s="31"/>
      <c r="BF10" s="31" t="s">
        <v>4</v>
      </c>
      <c r="BG10" s="31"/>
      <c r="BH10" s="31" t="s">
        <v>4</v>
      </c>
      <c r="BI10" s="31"/>
      <c r="BJ10" s="31" t="s">
        <v>4</v>
      </c>
      <c r="BK10" s="31"/>
      <c r="BL10" s="31" t="s">
        <v>4</v>
      </c>
      <c r="BM10" s="31"/>
      <c r="BN10" s="31" t="s">
        <v>4</v>
      </c>
      <c r="BO10" s="31"/>
      <c r="BP10" s="31" t="s">
        <v>4</v>
      </c>
      <c r="BQ10" s="31"/>
      <c r="BR10" s="31" t="s">
        <v>4</v>
      </c>
      <c r="BS10" s="31"/>
      <c r="BT10" s="31" t="s">
        <v>4</v>
      </c>
      <c r="BU10" s="31"/>
      <c r="BV10" s="31" t="s">
        <v>4</v>
      </c>
      <c r="BW10" s="31"/>
      <c r="BX10" s="31" t="s">
        <v>4</v>
      </c>
      <c r="BY10" s="31"/>
      <c r="BZ10" s="31" t="s">
        <v>4</v>
      </c>
      <c r="CA10" s="31"/>
      <c r="CB10" s="37" t="s">
        <v>118</v>
      </c>
      <c r="CC10" s="37"/>
      <c r="CD10" s="37"/>
      <c r="CE10" s="37"/>
    </row>
    <row r="11" spans="1:87" ht="19.899999999999999" customHeight="1" x14ac:dyDescent="0.15">
      <c r="I11" s="5" t="s">
        <v>117</v>
      </c>
      <c r="Q11" s="5" t="s">
        <v>206</v>
      </c>
      <c r="AT11" s="8"/>
      <c r="AU11" s="8"/>
      <c r="AV11" s="31" t="s">
        <v>4</v>
      </c>
      <c r="AW11" s="31"/>
      <c r="AX11" s="31" t="s">
        <v>4</v>
      </c>
      <c r="AY11" s="31"/>
      <c r="AZ11" s="31" t="s">
        <v>4</v>
      </c>
      <c r="BA11" s="31"/>
      <c r="BB11" s="31" t="s">
        <v>4</v>
      </c>
      <c r="BC11" s="31"/>
      <c r="BD11" s="31" t="s">
        <v>4</v>
      </c>
      <c r="BE11" s="31"/>
      <c r="BF11" s="31" t="s">
        <v>4</v>
      </c>
      <c r="BG11" s="31"/>
      <c r="BH11" s="31" t="s">
        <v>4</v>
      </c>
      <c r="BI11" s="31"/>
      <c r="BJ11" s="31" t="s">
        <v>4</v>
      </c>
      <c r="BK11" s="31"/>
      <c r="BL11" s="31" t="s">
        <v>4</v>
      </c>
      <c r="BM11" s="31"/>
      <c r="BN11" s="31" t="s">
        <v>4</v>
      </c>
      <c r="BO11" s="31"/>
      <c r="BP11" s="31" t="s">
        <v>4</v>
      </c>
      <c r="BQ11" s="31"/>
      <c r="BR11" s="31" t="s">
        <v>4</v>
      </c>
      <c r="BS11" s="31"/>
      <c r="BT11" s="31" t="s">
        <v>4</v>
      </c>
      <c r="BU11" s="31"/>
      <c r="BV11" s="31" t="s">
        <v>4</v>
      </c>
      <c r="BW11" s="31"/>
      <c r="BX11" s="31" t="s">
        <v>4</v>
      </c>
      <c r="BY11" s="31"/>
      <c r="BZ11" s="31" t="s">
        <v>4</v>
      </c>
      <c r="CA11" s="31"/>
      <c r="CB11" s="37" t="s">
        <v>115</v>
      </c>
      <c r="CC11" s="37"/>
      <c r="CD11" s="37"/>
      <c r="CE11" s="37"/>
    </row>
    <row r="12" spans="1:87" ht="19.899999999999999" customHeight="1" x14ac:dyDescent="0.15">
      <c r="I12" s="5" t="s">
        <v>55</v>
      </c>
      <c r="Q12" s="5" t="s">
        <v>116</v>
      </c>
      <c r="AH12" s="31" t="s">
        <v>4</v>
      </c>
      <c r="AI12" s="31"/>
      <c r="AJ12" s="31" t="s">
        <v>4</v>
      </c>
      <c r="AK12" s="31"/>
      <c r="AL12" s="31" t="s">
        <v>4</v>
      </c>
      <c r="AM12" s="31"/>
      <c r="AN12" s="31" t="s">
        <v>4</v>
      </c>
      <c r="AO12" s="31"/>
      <c r="AP12" s="31" t="s">
        <v>4</v>
      </c>
      <c r="AQ12" s="31"/>
      <c r="AR12" s="31" t="s">
        <v>4</v>
      </c>
      <c r="AS12" s="31"/>
      <c r="AT12" s="31" t="s">
        <v>4</v>
      </c>
      <c r="AU12" s="31"/>
      <c r="AV12" s="31" t="s">
        <v>4</v>
      </c>
      <c r="AW12" s="31"/>
      <c r="AX12" s="31" t="s">
        <v>4</v>
      </c>
      <c r="AY12" s="31"/>
      <c r="AZ12" s="31" t="s">
        <v>4</v>
      </c>
      <c r="BA12" s="31"/>
      <c r="BB12" s="31" t="s">
        <v>4</v>
      </c>
      <c r="BC12" s="31"/>
      <c r="BD12" s="31" t="s">
        <v>4</v>
      </c>
      <c r="BE12" s="31"/>
      <c r="BF12" s="31" t="s">
        <v>4</v>
      </c>
      <c r="BG12" s="31"/>
      <c r="BH12" s="31" t="s">
        <v>4</v>
      </c>
      <c r="BI12" s="31"/>
      <c r="BJ12" s="31" t="s">
        <v>4</v>
      </c>
      <c r="BK12" s="31"/>
      <c r="BL12" s="31" t="s">
        <v>4</v>
      </c>
      <c r="BM12" s="31"/>
      <c r="BN12" s="31" t="s">
        <v>4</v>
      </c>
      <c r="BO12" s="31"/>
      <c r="BP12" s="31" t="s">
        <v>4</v>
      </c>
      <c r="BQ12" s="31"/>
      <c r="BR12" s="31" t="s">
        <v>4</v>
      </c>
      <c r="BS12" s="31"/>
      <c r="BT12" s="31" t="s">
        <v>4</v>
      </c>
      <c r="BU12" s="31"/>
      <c r="BV12" s="31" t="s">
        <v>4</v>
      </c>
      <c r="BW12" s="31"/>
      <c r="BX12" s="31" t="s">
        <v>4</v>
      </c>
      <c r="BY12" s="31"/>
      <c r="BZ12" s="31" t="s">
        <v>4</v>
      </c>
      <c r="CA12" s="31"/>
      <c r="CB12" s="37" t="s">
        <v>115</v>
      </c>
      <c r="CC12" s="37"/>
      <c r="CD12" s="37"/>
      <c r="CE12" s="37"/>
    </row>
    <row r="13" spans="1:87" ht="19.899999999999999" customHeight="1" x14ac:dyDescent="0.15">
      <c r="I13" s="5" t="s">
        <v>54</v>
      </c>
      <c r="Q13" s="5" t="s">
        <v>114</v>
      </c>
      <c r="AH13" s="31" t="s">
        <v>4</v>
      </c>
      <c r="AI13" s="31"/>
      <c r="AJ13" s="31" t="s">
        <v>4</v>
      </c>
      <c r="AK13" s="31"/>
      <c r="AL13" s="31" t="s">
        <v>4</v>
      </c>
      <c r="AM13" s="31"/>
      <c r="AN13" s="31" t="s">
        <v>4</v>
      </c>
      <c r="AO13" s="31"/>
      <c r="AP13" s="31" t="s">
        <v>4</v>
      </c>
      <c r="AQ13" s="31"/>
      <c r="AR13" s="31" t="s">
        <v>4</v>
      </c>
      <c r="AS13" s="31"/>
      <c r="AT13" s="31" t="s">
        <v>4</v>
      </c>
      <c r="AU13" s="31"/>
      <c r="AV13" s="31" t="s">
        <v>4</v>
      </c>
      <c r="AW13" s="31"/>
      <c r="AX13" s="31" t="s">
        <v>4</v>
      </c>
      <c r="AY13" s="31"/>
      <c r="AZ13" s="31" t="s">
        <v>4</v>
      </c>
      <c r="BA13" s="31"/>
      <c r="BB13" s="31" t="s">
        <v>4</v>
      </c>
      <c r="BC13" s="31"/>
      <c r="BD13" s="31" t="s">
        <v>4</v>
      </c>
      <c r="BE13" s="31"/>
      <c r="BF13" s="31" t="s">
        <v>4</v>
      </c>
      <c r="BG13" s="31"/>
      <c r="BH13" s="31" t="s">
        <v>4</v>
      </c>
      <c r="BI13" s="31"/>
      <c r="BJ13" s="31" t="s">
        <v>4</v>
      </c>
      <c r="BK13" s="31"/>
      <c r="BL13" s="31" t="s">
        <v>4</v>
      </c>
      <c r="BM13" s="31"/>
      <c r="BN13" s="31" t="s">
        <v>4</v>
      </c>
      <c r="BO13" s="31"/>
      <c r="BP13" s="31" t="s">
        <v>4</v>
      </c>
      <c r="BQ13" s="31"/>
      <c r="BR13" s="31" t="s">
        <v>4</v>
      </c>
      <c r="BS13" s="31"/>
      <c r="BT13" s="31" t="s">
        <v>4</v>
      </c>
      <c r="BU13" s="31"/>
      <c r="BV13" s="31" t="s">
        <v>4</v>
      </c>
      <c r="BW13" s="31"/>
      <c r="BX13" s="31" t="s">
        <v>4</v>
      </c>
      <c r="BY13" s="31"/>
      <c r="BZ13" s="31" t="s">
        <v>4</v>
      </c>
      <c r="CA13" s="31"/>
      <c r="CB13" s="37" t="s">
        <v>113</v>
      </c>
      <c r="CC13" s="37"/>
      <c r="CD13" s="37"/>
      <c r="CE13" s="37"/>
    </row>
    <row r="14" spans="1:87" ht="19.899999999999999" customHeight="1" x14ac:dyDescent="0.15">
      <c r="I14" s="5" t="s">
        <v>53</v>
      </c>
      <c r="Q14" s="5" t="s">
        <v>112</v>
      </c>
      <c r="AJ14" s="31" t="s">
        <v>4</v>
      </c>
      <c r="AK14" s="31"/>
      <c r="AL14" s="31" t="s">
        <v>4</v>
      </c>
      <c r="AM14" s="31"/>
      <c r="AN14" s="31" t="s">
        <v>4</v>
      </c>
      <c r="AO14" s="31"/>
      <c r="AP14" s="31" t="s">
        <v>4</v>
      </c>
      <c r="AQ14" s="31"/>
      <c r="AR14" s="31" t="s">
        <v>4</v>
      </c>
      <c r="AS14" s="31"/>
      <c r="AT14" s="31" t="s">
        <v>4</v>
      </c>
      <c r="AU14" s="31"/>
      <c r="AV14" s="31" t="s">
        <v>4</v>
      </c>
      <c r="AW14" s="31"/>
      <c r="AX14" s="31" t="s">
        <v>4</v>
      </c>
      <c r="AY14" s="31"/>
      <c r="AZ14" s="31" t="s">
        <v>4</v>
      </c>
      <c r="BA14" s="31"/>
      <c r="BB14" s="31" t="s">
        <v>4</v>
      </c>
      <c r="BC14" s="31"/>
      <c r="BD14" s="31" t="s">
        <v>4</v>
      </c>
      <c r="BE14" s="31"/>
      <c r="BF14" s="31" t="s">
        <v>4</v>
      </c>
      <c r="BG14" s="31"/>
      <c r="BH14" s="31" t="s">
        <v>4</v>
      </c>
      <c r="BI14" s="31"/>
      <c r="BJ14" s="31" t="s">
        <v>4</v>
      </c>
      <c r="BK14" s="31"/>
      <c r="BL14" s="31" t="s">
        <v>4</v>
      </c>
      <c r="BM14" s="31"/>
      <c r="BN14" s="31" t="s">
        <v>4</v>
      </c>
      <c r="BO14" s="31"/>
      <c r="BP14" s="31" t="s">
        <v>4</v>
      </c>
      <c r="BQ14" s="31"/>
      <c r="BR14" s="31" t="s">
        <v>4</v>
      </c>
      <c r="BS14" s="31"/>
      <c r="BT14" s="31" t="s">
        <v>4</v>
      </c>
      <c r="BU14" s="31"/>
      <c r="BV14" s="31" t="s">
        <v>4</v>
      </c>
      <c r="BW14" s="31"/>
      <c r="BX14" s="31" t="s">
        <v>4</v>
      </c>
      <c r="BY14" s="31"/>
      <c r="BZ14" s="31" t="s">
        <v>4</v>
      </c>
      <c r="CA14" s="31"/>
      <c r="CB14" s="37" t="s">
        <v>111</v>
      </c>
      <c r="CC14" s="37"/>
      <c r="CD14" s="37"/>
      <c r="CE14" s="37"/>
    </row>
    <row r="15" spans="1:87" ht="19.899999999999999" customHeight="1" x14ac:dyDescent="0.15">
      <c r="I15" s="5" t="s">
        <v>52</v>
      </c>
      <c r="Q15" s="5" t="s">
        <v>110</v>
      </c>
      <c r="AR15" s="31" t="s">
        <v>4</v>
      </c>
      <c r="AS15" s="31"/>
      <c r="AT15" s="31" t="s">
        <v>4</v>
      </c>
      <c r="AU15" s="31"/>
      <c r="AV15" s="31" t="s">
        <v>4</v>
      </c>
      <c r="AW15" s="31"/>
      <c r="AX15" s="31" t="s">
        <v>4</v>
      </c>
      <c r="AY15" s="31"/>
      <c r="AZ15" s="31" t="s">
        <v>4</v>
      </c>
      <c r="BA15" s="31"/>
      <c r="BB15" s="31" t="s">
        <v>4</v>
      </c>
      <c r="BC15" s="31"/>
      <c r="BD15" s="31" t="s">
        <v>4</v>
      </c>
      <c r="BE15" s="31"/>
      <c r="BF15" s="31" t="s">
        <v>4</v>
      </c>
      <c r="BG15" s="31"/>
      <c r="BH15" s="31" t="s">
        <v>4</v>
      </c>
      <c r="BI15" s="31"/>
      <c r="BJ15" s="31" t="s">
        <v>4</v>
      </c>
      <c r="BK15" s="31"/>
      <c r="BL15" s="31" t="s">
        <v>4</v>
      </c>
      <c r="BM15" s="31"/>
      <c r="BN15" s="31" t="s">
        <v>4</v>
      </c>
      <c r="BO15" s="31"/>
      <c r="BP15" s="31" t="s">
        <v>4</v>
      </c>
      <c r="BQ15" s="31"/>
      <c r="BR15" s="31" t="s">
        <v>4</v>
      </c>
      <c r="BS15" s="31"/>
      <c r="BT15" s="31" t="s">
        <v>4</v>
      </c>
      <c r="BU15" s="31"/>
      <c r="BV15" s="31" t="s">
        <v>4</v>
      </c>
      <c r="BW15" s="31"/>
      <c r="BX15" s="31" t="s">
        <v>4</v>
      </c>
      <c r="BY15" s="31"/>
      <c r="BZ15" s="31" t="s">
        <v>4</v>
      </c>
      <c r="CA15" s="31"/>
      <c r="CB15" s="37" t="s">
        <v>109</v>
      </c>
      <c r="CC15" s="37"/>
      <c r="CD15" s="37"/>
      <c r="CE15" s="37"/>
    </row>
    <row r="16" spans="1:87" ht="19.899999999999999" customHeight="1" x14ac:dyDescent="0.15">
      <c r="E16" s="5" t="s">
        <v>6</v>
      </c>
      <c r="I16" s="5" t="s">
        <v>108</v>
      </c>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13"/>
      <c r="CB16" s="27"/>
      <c r="CC16" s="27"/>
      <c r="CD16" s="27"/>
      <c r="CE16" s="27"/>
    </row>
    <row r="17" spans="1:87" ht="19.899999999999999" customHeight="1" x14ac:dyDescent="0.15">
      <c r="I17" s="5" t="s">
        <v>47</v>
      </c>
      <c r="Q17" s="5" t="s">
        <v>107</v>
      </c>
      <c r="BB17" s="31" t="s">
        <v>4</v>
      </c>
      <c r="BC17" s="31"/>
      <c r="BD17" s="31" t="s">
        <v>4</v>
      </c>
      <c r="BE17" s="31"/>
      <c r="BF17" s="31" t="s">
        <v>4</v>
      </c>
      <c r="BG17" s="31"/>
      <c r="BH17" s="31" t="s">
        <v>4</v>
      </c>
      <c r="BI17" s="31"/>
      <c r="BJ17" s="31" t="s">
        <v>4</v>
      </c>
      <c r="BK17" s="31"/>
      <c r="BL17" s="31" t="s">
        <v>4</v>
      </c>
      <c r="BM17" s="31"/>
      <c r="BN17" s="31" t="s">
        <v>4</v>
      </c>
      <c r="BO17" s="31"/>
      <c r="BP17" s="31" t="s">
        <v>4</v>
      </c>
      <c r="BQ17" s="31"/>
      <c r="BR17" s="31" t="s">
        <v>4</v>
      </c>
      <c r="BS17" s="31"/>
      <c r="BT17" s="31" t="s">
        <v>4</v>
      </c>
      <c r="BU17" s="31"/>
      <c r="BV17" s="31" t="s">
        <v>4</v>
      </c>
      <c r="BW17" s="31"/>
      <c r="BX17" s="31" t="s">
        <v>4</v>
      </c>
      <c r="BY17" s="31"/>
      <c r="BZ17" s="31" t="s">
        <v>4</v>
      </c>
      <c r="CA17" s="31"/>
      <c r="CB17" s="37" t="s">
        <v>106</v>
      </c>
      <c r="CC17" s="37"/>
      <c r="CD17" s="37"/>
      <c r="CE17" s="37"/>
      <c r="CF17" s="5"/>
      <c r="CG17" s="5"/>
      <c r="CH17" s="5"/>
      <c r="CI17" s="5"/>
    </row>
    <row r="18" spans="1:87" ht="19.899999999999999" customHeight="1" x14ac:dyDescent="0.15">
      <c r="E18" s="5" t="s">
        <v>33</v>
      </c>
      <c r="I18" s="5" t="s">
        <v>105</v>
      </c>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13"/>
      <c r="CB18" s="27"/>
      <c r="CC18" s="27"/>
      <c r="CD18" s="27"/>
      <c r="CE18" s="27"/>
      <c r="CF18" s="5"/>
      <c r="CG18" s="5"/>
      <c r="CH18" s="5"/>
      <c r="CI18" s="5"/>
    </row>
    <row r="19" spans="1:87" ht="19.899999999999999" customHeight="1" x14ac:dyDescent="0.15">
      <c r="I19" s="5" t="s">
        <v>46</v>
      </c>
      <c r="Q19" s="5" t="s">
        <v>207</v>
      </c>
      <c r="AP19" s="31" t="s">
        <v>4</v>
      </c>
      <c r="AQ19" s="31"/>
      <c r="AR19" s="31" t="s">
        <v>4</v>
      </c>
      <c r="AS19" s="31"/>
      <c r="AT19" s="31" t="s">
        <v>4</v>
      </c>
      <c r="AU19" s="31"/>
      <c r="AV19" s="31" t="s">
        <v>4</v>
      </c>
      <c r="AW19" s="31"/>
      <c r="AX19" s="31" t="s">
        <v>4</v>
      </c>
      <c r="AY19" s="31"/>
      <c r="AZ19" s="31" t="s">
        <v>4</v>
      </c>
      <c r="BA19" s="31"/>
      <c r="BB19" s="31" t="s">
        <v>4</v>
      </c>
      <c r="BC19" s="31"/>
      <c r="BD19" s="31" t="s">
        <v>4</v>
      </c>
      <c r="BE19" s="31"/>
      <c r="BF19" s="31" t="s">
        <v>4</v>
      </c>
      <c r="BG19" s="31"/>
      <c r="BH19" s="31" t="s">
        <v>4</v>
      </c>
      <c r="BI19" s="31"/>
      <c r="BJ19" s="31" t="s">
        <v>4</v>
      </c>
      <c r="BK19" s="31"/>
      <c r="BL19" s="31" t="s">
        <v>4</v>
      </c>
      <c r="BM19" s="31"/>
      <c r="BN19" s="31" t="s">
        <v>4</v>
      </c>
      <c r="BO19" s="31"/>
      <c r="BP19" s="31" t="s">
        <v>4</v>
      </c>
      <c r="BQ19" s="31"/>
      <c r="BR19" s="31" t="s">
        <v>4</v>
      </c>
      <c r="BS19" s="31"/>
      <c r="BT19" s="31" t="s">
        <v>4</v>
      </c>
      <c r="BU19" s="31"/>
      <c r="BV19" s="31" t="s">
        <v>4</v>
      </c>
      <c r="BW19" s="31"/>
      <c r="BX19" s="31" t="s">
        <v>4</v>
      </c>
      <c r="BY19" s="31"/>
      <c r="BZ19" s="31" t="s">
        <v>4</v>
      </c>
      <c r="CA19" s="31"/>
      <c r="CB19" s="37" t="s">
        <v>104</v>
      </c>
      <c r="CC19" s="37"/>
      <c r="CD19" s="37"/>
      <c r="CE19" s="37"/>
      <c r="CF19" s="5"/>
      <c r="CG19" s="5"/>
      <c r="CH19" s="5"/>
      <c r="CI19" s="5"/>
    </row>
    <row r="20" spans="1:87" ht="19.899999999999999" customHeight="1" x14ac:dyDescent="0.15">
      <c r="I20" s="5" t="s">
        <v>45</v>
      </c>
      <c r="Q20" s="5" t="s">
        <v>103</v>
      </c>
      <c r="AF20" s="31" t="s">
        <v>4</v>
      </c>
      <c r="AG20" s="31"/>
      <c r="AH20" s="31" t="s">
        <v>4</v>
      </c>
      <c r="AI20" s="31"/>
      <c r="AJ20" s="31" t="s">
        <v>4</v>
      </c>
      <c r="AK20" s="31"/>
      <c r="AL20" s="31" t="s">
        <v>4</v>
      </c>
      <c r="AM20" s="31"/>
      <c r="AN20" s="31" t="s">
        <v>4</v>
      </c>
      <c r="AO20" s="31"/>
      <c r="AP20" s="31" t="s">
        <v>4</v>
      </c>
      <c r="AQ20" s="31"/>
      <c r="AR20" s="31" t="s">
        <v>4</v>
      </c>
      <c r="AS20" s="31"/>
      <c r="AT20" s="31" t="s">
        <v>4</v>
      </c>
      <c r="AU20" s="31"/>
      <c r="AV20" s="31" t="s">
        <v>4</v>
      </c>
      <c r="AW20" s="31"/>
      <c r="AX20" s="31" t="s">
        <v>4</v>
      </c>
      <c r="AY20" s="31"/>
      <c r="AZ20" s="31" t="s">
        <v>4</v>
      </c>
      <c r="BA20" s="31"/>
      <c r="BB20" s="31" t="s">
        <v>4</v>
      </c>
      <c r="BC20" s="31"/>
      <c r="BD20" s="31" t="s">
        <v>4</v>
      </c>
      <c r="BE20" s="31"/>
      <c r="BF20" s="31" t="s">
        <v>4</v>
      </c>
      <c r="BG20" s="31"/>
      <c r="BH20" s="31" t="s">
        <v>4</v>
      </c>
      <c r="BI20" s="31"/>
      <c r="BJ20" s="31" t="s">
        <v>4</v>
      </c>
      <c r="BK20" s="31"/>
      <c r="BL20" s="31" t="s">
        <v>4</v>
      </c>
      <c r="BM20" s="31"/>
      <c r="BN20" s="31" t="s">
        <v>4</v>
      </c>
      <c r="BO20" s="31"/>
      <c r="BP20" s="31" t="s">
        <v>4</v>
      </c>
      <c r="BQ20" s="31"/>
      <c r="BR20" s="31" t="s">
        <v>4</v>
      </c>
      <c r="BS20" s="31"/>
      <c r="BT20" s="31" t="s">
        <v>4</v>
      </c>
      <c r="BU20" s="31"/>
      <c r="BV20" s="31" t="s">
        <v>4</v>
      </c>
      <c r="BW20" s="31"/>
      <c r="BX20" s="31" t="s">
        <v>4</v>
      </c>
      <c r="BY20" s="31"/>
      <c r="BZ20" s="31" t="s">
        <v>4</v>
      </c>
      <c r="CA20" s="31"/>
      <c r="CB20" s="37" t="s">
        <v>102</v>
      </c>
      <c r="CC20" s="37"/>
      <c r="CD20" s="37"/>
      <c r="CE20" s="37"/>
      <c r="CF20" s="5"/>
      <c r="CG20" s="5"/>
      <c r="CH20" s="5"/>
      <c r="CI20" s="5"/>
    </row>
    <row r="21" spans="1:87" ht="19.899999999999999" customHeight="1" x14ac:dyDescent="0.15">
      <c r="I21" s="5" t="s">
        <v>44</v>
      </c>
      <c r="Q21" s="5" t="s">
        <v>101</v>
      </c>
      <c r="AJ21" s="31" t="s">
        <v>4</v>
      </c>
      <c r="AK21" s="31"/>
      <c r="AL21" s="31" t="s">
        <v>4</v>
      </c>
      <c r="AM21" s="31"/>
      <c r="AN21" s="31" t="s">
        <v>4</v>
      </c>
      <c r="AO21" s="31"/>
      <c r="AP21" s="31" t="s">
        <v>4</v>
      </c>
      <c r="AQ21" s="31"/>
      <c r="AR21" s="31" t="s">
        <v>4</v>
      </c>
      <c r="AS21" s="31"/>
      <c r="AT21" s="31" t="s">
        <v>4</v>
      </c>
      <c r="AU21" s="31"/>
      <c r="AV21" s="31" t="s">
        <v>4</v>
      </c>
      <c r="AW21" s="31"/>
      <c r="AX21" s="31" t="s">
        <v>4</v>
      </c>
      <c r="AY21" s="31"/>
      <c r="AZ21" s="31" t="s">
        <v>4</v>
      </c>
      <c r="BA21" s="31"/>
      <c r="BB21" s="31" t="s">
        <v>4</v>
      </c>
      <c r="BC21" s="31"/>
      <c r="BD21" s="31" t="s">
        <v>4</v>
      </c>
      <c r="BE21" s="31"/>
      <c r="BF21" s="31" t="s">
        <v>4</v>
      </c>
      <c r="BG21" s="31"/>
      <c r="BH21" s="31" t="s">
        <v>4</v>
      </c>
      <c r="BI21" s="31"/>
      <c r="BJ21" s="31" t="s">
        <v>4</v>
      </c>
      <c r="BK21" s="31"/>
      <c r="BL21" s="31" t="s">
        <v>4</v>
      </c>
      <c r="BM21" s="31"/>
      <c r="BN21" s="31" t="s">
        <v>4</v>
      </c>
      <c r="BO21" s="31"/>
      <c r="BP21" s="31" t="s">
        <v>4</v>
      </c>
      <c r="BQ21" s="31"/>
      <c r="BR21" s="31" t="s">
        <v>4</v>
      </c>
      <c r="BS21" s="31"/>
      <c r="BT21" s="31" t="s">
        <v>4</v>
      </c>
      <c r="BU21" s="31"/>
      <c r="BV21" s="31" t="s">
        <v>4</v>
      </c>
      <c r="BW21" s="31"/>
      <c r="BX21" s="31" t="s">
        <v>4</v>
      </c>
      <c r="BY21" s="31"/>
      <c r="BZ21" s="31" t="s">
        <v>4</v>
      </c>
      <c r="CA21" s="31"/>
      <c r="CB21" s="37" t="s">
        <v>100</v>
      </c>
      <c r="CC21" s="37"/>
      <c r="CD21" s="37"/>
      <c r="CE21" s="37"/>
      <c r="CF21" s="5"/>
      <c r="CG21" s="5"/>
      <c r="CH21" s="5"/>
      <c r="CI21" s="5"/>
    </row>
    <row r="22" spans="1:87" ht="19.899999999999999" customHeight="1" x14ac:dyDescent="0.15">
      <c r="I22" s="5" t="s">
        <v>43</v>
      </c>
      <c r="Q22" s="5" t="s">
        <v>208</v>
      </c>
      <c r="BN22" s="31" t="s">
        <v>4</v>
      </c>
      <c r="BO22" s="31"/>
      <c r="BP22" s="31" t="s">
        <v>4</v>
      </c>
      <c r="BQ22" s="31"/>
      <c r="BR22" s="31" t="s">
        <v>4</v>
      </c>
      <c r="BS22" s="31"/>
      <c r="BT22" s="31" t="s">
        <v>4</v>
      </c>
      <c r="BU22" s="31"/>
      <c r="BV22" s="31" t="s">
        <v>4</v>
      </c>
      <c r="BW22" s="31"/>
      <c r="BX22" s="31" t="s">
        <v>4</v>
      </c>
      <c r="BY22" s="31"/>
      <c r="BZ22" s="31" t="s">
        <v>4</v>
      </c>
      <c r="CA22" s="31"/>
      <c r="CB22" s="37" t="s">
        <v>99</v>
      </c>
      <c r="CC22" s="37"/>
      <c r="CD22" s="37"/>
      <c r="CE22" s="37"/>
      <c r="CF22" s="5"/>
      <c r="CG22" s="5"/>
      <c r="CH22" s="5"/>
      <c r="CI22" s="5"/>
    </row>
    <row r="23" spans="1:87" ht="19.899999999999999" customHeight="1" x14ac:dyDescent="0.15">
      <c r="E23" s="5" t="s">
        <v>31</v>
      </c>
      <c r="I23" s="5" t="s">
        <v>98</v>
      </c>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13"/>
      <c r="CB23" s="27"/>
      <c r="CC23" s="27"/>
      <c r="CD23" s="27"/>
      <c r="CE23" s="27"/>
      <c r="CF23" s="5"/>
      <c r="CG23" s="5"/>
      <c r="CH23" s="5"/>
      <c r="CI23" s="5"/>
    </row>
    <row r="24" spans="1:87" ht="19.899999999999999" customHeight="1" x14ac:dyDescent="0.15">
      <c r="I24" s="5" t="s">
        <v>42</v>
      </c>
      <c r="Q24" s="5" t="s">
        <v>97</v>
      </c>
      <c r="AL24" s="31" t="s">
        <v>4</v>
      </c>
      <c r="AM24" s="31"/>
      <c r="AN24" s="31" t="s">
        <v>4</v>
      </c>
      <c r="AO24" s="31"/>
      <c r="AP24" s="31" t="s">
        <v>4</v>
      </c>
      <c r="AQ24" s="31"/>
      <c r="AR24" s="31" t="s">
        <v>4</v>
      </c>
      <c r="AS24" s="31"/>
      <c r="AT24" s="31" t="s">
        <v>4</v>
      </c>
      <c r="AU24" s="31"/>
      <c r="AV24" s="31" t="s">
        <v>4</v>
      </c>
      <c r="AW24" s="31"/>
      <c r="AX24" s="31" t="s">
        <v>4</v>
      </c>
      <c r="AY24" s="31"/>
      <c r="AZ24" s="31" t="s">
        <v>4</v>
      </c>
      <c r="BA24" s="31"/>
      <c r="BB24" s="31" t="s">
        <v>4</v>
      </c>
      <c r="BC24" s="31"/>
      <c r="BD24" s="31" t="s">
        <v>4</v>
      </c>
      <c r="BE24" s="31"/>
      <c r="BF24" s="31" t="s">
        <v>4</v>
      </c>
      <c r="BG24" s="31"/>
      <c r="BH24" s="31" t="s">
        <v>4</v>
      </c>
      <c r="BI24" s="31"/>
      <c r="BJ24" s="31" t="s">
        <v>4</v>
      </c>
      <c r="BK24" s="31"/>
      <c r="BL24" s="31" t="s">
        <v>4</v>
      </c>
      <c r="BM24" s="31"/>
      <c r="BN24" s="31" t="s">
        <v>4</v>
      </c>
      <c r="BO24" s="31"/>
      <c r="BP24" s="31" t="s">
        <v>4</v>
      </c>
      <c r="BQ24" s="31"/>
      <c r="BR24" s="31" t="s">
        <v>4</v>
      </c>
      <c r="BS24" s="31"/>
      <c r="BT24" s="31" t="s">
        <v>4</v>
      </c>
      <c r="BU24" s="31"/>
      <c r="BV24" s="31" t="s">
        <v>4</v>
      </c>
      <c r="BW24" s="31"/>
      <c r="BX24" s="31" t="s">
        <v>4</v>
      </c>
      <c r="BY24" s="31"/>
      <c r="BZ24" s="31" t="s">
        <v>4</v>
      </c>
      <c r="CA24" s="31"/>
      <c r="CB24" s="37" t="s">
        <v>95</v>
      </c>
      <c r="CC24" s="37"/>
      <c r="CD24" s="37"/>
      <c r="CE24" s="37"/>
      <c r="CF24" s="5"/>
      <c r="CG24" s="5"/>
      <c r="CH24" s="5"/>
      <c r="CI24" s="5"/>
    </row>
    <row r="25" spans="1:87" ht="19.899999999999999" customHeight="1" x14ac:dyDescent="0.15">
      <c r="I25" s="5" t="s">
        <v>41</v>
      </c>
      <c r="Q25" s="5" t="s">
        <v>96</v>
      </c>
      <c r="AH25" s="31" t="s">
        <v>4</v>
      </c>
      <c r="AI25" s="31"/>
      <c r="AJ25" s="31" t="s">
        <v>4</v>
      </c>
      <c r="AK25" s="31"/>
      <c r="AL25" s="31" t="s">
        <v>4</v>
      </c>
      <c r="AM25" s="31"/>
      <c r="AN25" s="31" t="s">
        <v>4</v>
      </c>
      <c r="AO25" s="31"/>
      <c r="AP25" s="31" t="s">
        <v>4</v>
      </c>
      <c r="AQ25" s="31"/>
      <c r="AR25" s="31" t="s">
        <v>4</v>
      </c>
      <c r="AS25" s="31"/>
      <c r="AT25" s="31" t="s">
        <v>4</v>
      </c>
      <c r="AU25" s="31"/>
      <c r="AV25" s="31" t="s">
        <v>4</v>
      </c>
      <c r="AW25" s="31"/>
      <c r="AX25" s="31" t="s">
        <v>4</v>
      </c>
      <c r="AY25" s="31"/>
      <c r="AZ25" s="31" t="s">
        <v>4</v>
      </c>
      <c r="BA25" s="31"/>
      <c r="BB25" s="31" t="s">
        <v>4</v>
      </c>
      <c r="BC25" s="31"/>
      <c r="BD25" s="31" t="s">
        <v>4</v>
      </c>
      <c r="BE25" s="31"/>
      <c r="BF25" s="31" t="s">
        <v>4</v>
      </c>
      <c r="BG25" s="31"/>
      <c r="BH25" s="31" t="s">
        <v>4</v>
      </c>
      <c r="BI25" s="31"/>
      <c r="BJ25" s="31" t="s">
        <v>4</v>
      </c>
      <c r="BK25" s="31"/>
      <c r="BL25" s="31" t="s">
        <v>4</v>
      </c>
      <c r="BM25" s="31"/>
      <c r="BN25" s="31" t="s">
        <v>4</v>
      </c>
      <c r="BO25" s="31"/>
      <c r="BP25" s="31" t="s">
        <v>4</v>
      </c>
      <c r="BQ25" s="31"/>
      <c r="BR25" s="31" t="s">
        <v>4</v>
      </c>
      <c r="BS25" s="31"/>
      <c r="BT25" s="31" t="s">
        <v>4</v>
      </c>
      <c r="BU25" s="31"/>
      <c r="BV25" s="31" t="s">
        <v>4</v>
      </c>
      <c r="BW25" s="31"/>
      <c r="BX25" s="31" t="s">
        <v>4</v>
      </c>
      <c r="BY25" s="31"/>
      <c r="BZ25" s="31" t="s">
        <v>4</v>
      </c>
      <c r="CA25" s="31"/>
      <c r="CB25" s="37" t="s">
        <v>95</v>
      </c>
      <c r="CC25" s="37"/>
      <c r="CD25" s="37"/>
      <c r="CE25" s="37"/>
      <c r="CF25" s="5"/>
      <c r="CG25" s="5"/>
      <c r="CH25" s="5"/>
      <c r="CI25" s="5"/>
    </row>
    <row r="26" spans="1:87" ht="19.899999999999999" customHeight="1" x14ac:dyDescent="0.15">
      <c r="E26" s="5" t="s">
        <v>29</v>
      </c>
      <c r="I26" s="5" t="s">
        <v>94</v>
      </c>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13"/>
      <c r="CB26" s="27"/>
      <c r="CC26" s="27"/>
      <c r="CD26" s="27"/>
      <c r="CE26" s="27"/>
      <c r="CF26" s="5"/>
      <c r="CG26" s="5"/>
      <c r="CH26" s="5"/>
      <c r="CI26" s="5"/>
    </row>
    <row r="27" spans="1:87" ht="19.899999999999999" customHeight="1" x14ac:dyDescent="0.15">
      <c r="I27" s="5" t="s">
        <v>93</v>
      </c>
      <c r="Q27" s="5" t="s">
        <v>92</v>
      </c>
      <c r="AX27" s="31" t="s">
        <v>4</v>
      </c>
      <c r="AY27" s="31"/>
      <c r="AZ27" s="31" t="s">
        <v>4</v>
      </c>
      <c r="BA27" s="31"/>
      <c r="BB27" s="31" t="s">
        <v>4</v>
      </c>
      <c r="BC27" s="31"/>
      <c r="BD27" s="31" t="s">
        <v>4</v>
      </c>
      <c r="BE27" s="31"/>
      <c r="BF27" s="31" t="s">
        <v>4</v>
      </c>
      <c r="BG27" s="31"/>
      <c r="BH27" s="31" t="s">
        <v>4</v>
      </c>
      <c r="BI27" s="31"/>
      <c r="BJ27" s="31" t="s">
        <v>4</v>
      </c>
      <c r="BK27" s="31"/>
      <c r="BL27" s="31" t="s">
        <v>4</v>
      </c>
      <c r="BM27" s="31"/>
      <c r="BN27" s="31" t="s">
        <v>4</v>
      </c>
      <c r="BO27" s="31"/>
      <c r="BP27" s="31" t="s">
        <v>4</v>
      </c>
      <c r="BQ27" s="31"/>
      <c r="BR27" s="31" t="s">
        <v>4</v>
      </c>
      <c r="BS27" s="31"/>
      <c r="BT27" s="31" t="s">
        <v>4</v>
      </c>
      <c r="BU27" s="31"/>
      <c r="BV27" s="31" t="s">
        <v>4</v>
      </c>
      <c r="BW27" s="31"/>
      <c r="BX27" s="31" t="s">
        <v>4</v>
      </c>
      <c r="BY27" s="31"/>
      <c r="BZ27" s="31" t="s">
        <v>4</v>
      </c>
      <c r="CA27" s="31"/>
      <c r="CB27" s="37" t="s">
        <v>91</v>
      </c>
      <c r="CC27" s="37"/>
      <c r="CD27" s="37"/>
      <c r="CE27" s="37"/>
      <c r="CF27" s="5"/>
      <c r="CG27" s="5"/>
      <c r="CH27" s="5"/>
      <c r="CI27" s="5"/>
    </row>
    <row r="28" spans="1:87" ht="19.899999999999999" customHeight="1" x14ac:dyDescent="0.15">
      <c r="BD28" s="8"/>
      <c r="BE28" s="8"/>
      <c r="BF28" s="8"/>
      <c r="BG28" s="8"/>
      <c r="BH28" s="8"/>
      <c r="BI28" s="8"/>
      <c r="BJ28" s="8"/>
      <c r="BK28" s="8"/>
      <c r="BL28" s="8"/>
      <c r="BM28" s="8"/>
      <c r="BN28" s="8"/>
      <c r="BO28" s="8"/>
      <c r="BP28" s="8"/>
      <c r="BQ28" s="8"/>
      <c r="BR28" s="8"/>
      <c r="BS28" s="8"/>
      <c r="BT28" s="8"/>
      <c r="BU28" s="8"/>
      <c r="BV28" s="8"/>
      <c r="BW28" s="8"/>
      <c r="BX28" s="8"/>
      <c r="BY28" s="8"/>
      <c r="BZ28" s="8"/>
      <c r="CA28" s="13"/>
      <c r="CF28" s="5"/>
      <c r="CG28" s="5"/>
      <c r="CH28" s="5"/>
      <c r="CI28" s="5"/>
    </row>
    <row r="29" spans="1:87" ht="19.899999999999999" customHeight="1" x14ac:dyDescent="0.15">
      <c r="A29" s="19"/>
      <c r="B29" s="19"/>
      <c r="C29" s="19" t="s">
        <v>27</v>
      </c>
      <c r="D29" s="19"/>
      <c r="E29" s="19"/>
      <c r="F29" s="19"/>
      <c r="G29" s="19" t="s">
        <v>89</v>
      </c>
      <c r="H29" s="19"/>
      <c r="I29" s="19"/>
      <c r="J29" s="19"/>
      <c r="K29" s="19"/>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9"/>
      <c r="CC29" s="29"/>
      <c r="CD29" s="29"/>
      <c r="CE29" s="29"/>
      <c r="CF29" s="20"/>
      <c r="CG29" s="20"/>
      <c r="CH29" s="5"/>
      <c r="CI29" s="5"/>
    </row>
    <row r="30" spans="1:87" ht="19.899999999999999" customHeight="1" x14ac:dyDescent="0.15">
      <c r="A30" s="10"/>
      <c r="B30" s="10"/>
      <c r="C30" s="10"/>
      <c r="D30" s="10"/>
      <c r="E30" s="10"/>
      <c r="F30" s="10"/>
      <c r="G30" s="10"/>
      <c r="H30" s="10"/>
      <c r="I30" s="10"/>
      <c r="J30" s="10"/>
      <c r="K30" s="10"/>
      <c r="BD30" s="8"/>
      <c r="BE30" s="8"/>
      <c r="BF30" s="8"/>
      <c r="BG30" s="8"/>
      <c r="BH30" s="8"/>
      <c r="BI30" s="8"/>
      <c r="BJ30" s="8"/>
      <c r="BK30" s="8"/>
      <c r="BL30" s="8"/>
      <c r="BM30" s="8"/>
      <c r="BN30" s="8"/>
      <c r="BO30" s="8"/>
      <c r="BP30" s="8"/>
      <c r="BQ30" s="8"/>
      <c r="BR30" s="8"/>
      <c r="BS30" s="8"/>
      <c r="BT30" s="8"/>
      <c r="BU30" s="8"/>
      <c r="BV30" s="8"/>
      <c r="BW30" s="8"/>
      <c r="BX30" s="8"/>
      <c r="BY30" s="8"/>
      <c r="BZ30" s="8"/>
      <c r="CA30" s="13"/>
      <c r="CF30" s="5"/>
      <c r="CG30" s="5"/>
      <c r="CH30" s="5"/>
      <c r="CI30" s="5"/>
    </row>
    <row r="31" spans="1:87" ht="19.899999999999999" customHeight="1" x14ac:dyDescent="0.15">
      <c r="A31" s="9"/>
      <c r="E31" s="5" t="s">
        <v>10</v>
      </c>
      <c r="I31" s="5" t="s">
        <v>88</v>
      </c>
      <c r="BD31" s="8"/>
      <c r="BE31" s="8"/>
      <c r="BF31" s="8"/>
      <c r="BG31" s="8"/>
      <c r="BH31" s="8"/>
      <c r="BI31" s="8"/>
      <c r="BJ31" s="8"/>
      <c r="BK31" s="8"/>
      <c r="BL31" s="8"/>
      <c r="BM31" s="8"/>
      <c r="BN31" s="8"/>
      <c r="BO31" s="8"/>
      <c r="BP31" s="8"/>
      <c r="BQ31" s="8"/>
      <c r="BR31" s="8"/>
      <c r="BS31" s="8"/>
      <c r="BT31" s="8"/>
      <c r="BU31" s="8"/>
      <c r="BV31" s="8"/>
      <c r="BW31" s="8"/>
      <c r="BX31" s="8"/>
      <c r="BY31" s="8"/>
      <c r="BZ31" s="8"/>
      <c r="CA31" s="13"/>
      <c r="CF31" s="5"/>
      <c r="CG31" s="5"/>
      <c r="CH31" s="5"/>
      <c r="CI31" s="5"/>
    </row>
    <row r="32" spans="1:87" ht="19.899999999999999" customHeight="1" x14ac:dyDescent="0.15">
      <c r="I32" s="5" t="s">
        <v>126</v>
      </c>
      <c r="Q32" s="5" t="s">
        <v>87</v>
      </c>
      <c r="AT32" s="8"/>
      <c r="AU32" s="8"/>
      <c r="AV32" s="31" t="s">
        <v>4</v>
      </c>
      <c r="AW32" s="31"/>
      <c r="AX32" s="31" t="s">
        <v>4</v>
      </c>
      <c r="AY32" s="31"/>
      <c r="AZ32" s="31" t="s">
        <v>4</v>
      </c>
      <c r="BA32" s="31"/>
      <c r="BB32" s="31" t="s">
        <v>4</v>
      </c>
      <c r="BC32" s="31"/>
      <c r="BD32" s="31" t="s">
        <v>4</v>
      </c>
      <c r="BE32" s="31"/>
      <c r="BF32" s="31" t="s">
        <v>4</v>
      </c>
      <c r="BG32" s="31"/>
      <c r="BH32" s="31" t="s">
        <v>4</v>
      </c>
      <c r="BI32" s="31"/>
      <c r="BJ32" s="31" t="s">
        <v>4</v>
      </c>
      <c r="BK32" s="31"/>
      <c r="BL32" s="31" t="s">
        <v>4</v>
      </c>
      <c r="BM32" s="31"/>
      <c r="BN32" s="31" t="s">
        <v>4</v>
      </c>
      <c r="BO32" s="31"/>
      <c r="BP32" s="31" t="s">
        <v>4</v>
      </c>
      <c r="BQ32" s="31"/>
      <c r="BR32" s="31" t="s">
        <v>4</v>
      </c>
      <c r="BS32" s="31"/>
      <c r="BT32" s="31" t="s">
        <v>4</v>
      </c>
      <c r="BU32" s="31"/>
      <c r="BV32" s="31" t="s">
        <v>4</v>
      </c>
      <c r="BW32" s="31"/>
      <c r="BX32" s="31" t="s">
        <v>4</v>
      </c>
      <c r="BY32" s="31"/>
      <c r="BZ32" s="31" t="s">
        <v>4</v>
      </c>
      <c r="CA32" s="31"/>
      <c r="CB32" s="37" t="s">
        <v>90</v>
      </c>
      <c r="CC32" s="37"/>
      <c r="CD32" s="37"/>
      <c r="CE32" s="37"/>
      <c r="CF32" s="5"/>
      <c r="CG32" s="5"/>
      <c r="CH32" s="5"/>
      <c r="CI32" s="5"/>
    </row>
    <row r="33" spans="1:87" ht="19.899999999999999" customHeight="1" x14ac:dyDescent="0.15">
      <c r="I33" s="5" t="s">
        <v>127</v>
      </c>
      <c r="Q33" s="5" t="s">
        <v>85</v>
      </c>
      <c r="BD33" s="31" t="s">
        <v>4</v>
      </c>
      <c r="BE33" s="31"/>
      <c r="BF33" s="31" t="s">
        <v>4</v>
      </c>
      <c r="BG33" s="31"/>
      <c r="BH33" s="31" t="s">
        <v>4</v>
      </c>
      <c r="BI33" s="31"/>
      <c r="BJ33" s="31" t="s">
        <v>4</v>
      </c>
      <c r="BK33" s="31"/>
      <c r="BL33" s="31" t="s">
        <v>4</v>
      </c>
      <c r="BM33" s="31"/>
      <c r="BN33" s="31" t="s">
        <v>4</v>
      </c>
      <c r="BO33" s="31"/>
      <c r="BP33" s="31" t="s">
        <v>4</v>
      </c>
      <c r="BQ33" s="31"/>
      <c r="BR33" s="31" t="s">
        <v>4</v>
      </c>
      <c r="BS33" s="31"/>
      <c r="BT33" s="31" t="s">
        <v>4</v>
      </c>
      <c r="BU33" s="31"/>
      <c r="BV33" s="31" t="s">
        <v>4</v>
      </c>
      <c r="BW33" s="31"/>
      <c r="BX33" s="31" t="s">
        <v>4</v>
      </c>
      <c r="BY33" s="31"/>
      <c r="BZ33" s="31" t="s">
        <v>4</v>
      </c>
      <c r="CA33" s="31"/>
      <c r="CB33" s="37" t="s">
        <v>90</v>
      </c>
      <c r="CC33" s="37"/>
      <c r="CD33" s="37"/>
      <c r="CE33" s="37"/>
      <c r="CF33" s="5"/>
      <c r="CG33" s="5"/>
      <c r="CH33" s="5"/>
      <c r="CI33" s="5"/>
    </row>
    <row r="34" spans="1:87" ht="19.899999999999999" customHeight="1" x14ac:dyDescent="0.15">
      <c r="I34" s="5" t="s">
        <v>86</v>
      </c>
      <c r="Q34" s="5" t="s">
        <v>83</v>
      </c>
      <c r="BD34" s="31" t="s">
        <v>4</v>
      </c>
      <c r="BE34" s="31"/>
      <c r="BF34" s="31" t="s">
        <v>4</v>
      </c>
      <c r="BG34" s="31"/>
      <c r="BH34" s="31" t="s">
        <v>4</v>
      </c>
      <c r="BI34" s="31"/>
      <c r="BJ34" s="31" t="s">
        <v>4</v>
      </c>
      <c r="BK34" s="31"/>
      <c r="BL34" s="31" t="s">
        <v>4</v>
      </c>
      <c r="BM34" s="31"/>
      <c r="BN34" s="31" t="s">
        <v>4</v>
      </c>
      <c r="BO34" s="31"/>
      <c r="BP34" s="31" t="s">
        <v>4</v>
      </c>
      <c r="BQ34" s="31"/>
      <c r="BR34" s="31" t="s">
        <v>4</v>
      </c>
      <c r="BS34" s="31"/>
      <c r="BT34" s="31" t="s">
        <v>4</v>
      </c>
      <c r="BU34" s="31"/>
      <c r="BV34" s="31" t="s">
        <v>4</v>
      </c>
      <c r="BW34" s="31"/>
      <c r="BX34" s="31" t="s">
        <v>4</v>
      </c>
      <c r="BY34" s="31"/>
      <c r="BZ34" s="31" t="s">
        <v>4</v>
      </c>
      <c r="CA34" s="31"/>
      <c r="CB34" s="37" t="s">
        <v>84</v>
      </c>
      <c r="CC34" s="37"/>
      <c r="CD34" s="37"/>
      <c r="CE34" s="37"/>
      <c r="CF34" s="5"/>
      <c r="CG34" s="5"/>
      <c r="CH34" s="5"/>
      <c r="CI34" s="5"/>
    </row>
    <row r="35" spans="1:87" ht="19.899999999999999" customHeight="1" x14ac:dyDescent="0.15">
      <c r="I35" s="5" t="s">
        <v>128</v>
      </c>
      <c r="Q35" s="5" t="s">
        <v>200</v>
      </c>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31" t="s">
        <v>4</v>
      </c>
      <c r="BU35" s="31"/>
      <c r="BV35" s="31" t="s">
        <v>4</v>
      </c>
      <c r="BW35" s="31"/>
      <c r="BX35" s="31" t="s">
        <v>4</v>
      </c>
      <c r="BY35" s="31"/>
      <c r="BZ35" s="31" t="s">
        <v>4</v>
      </c>
      <c r="CA35" s="31"/>
      <c r="CB35" s="37" t="s">
        <v>84</v>
      </c>
      <c r="CC35" s="37"/>
      <c r="CD35" s="37"/>
      <c r="CE35" s="37"/>
      <c r="CF35" s="5"/>
      <c r="CG35" s="5"/>
      <c r="CH35" s="5"/>
      <c r="CI35" s="5"/>
    </row>
    <row r="36" spans="1:87" ht="19.899999999999999" customHeight="1" x14ac:dyDescent="0.15">
      <c r="I36" s="5" t="s">
        <v>129</v>
      </c>
      <c r="Q36" s="5" t="s">
        <v>81</v>
      </c>
      <c r="AX36" s="31" t="s">
        <v>4</v>
      </c>
      <c r="AY36" s="31"/>
      <c r="AZ36" s="31" t="s">
        <v>4</v>
      </c>
      <c r="BA36" s="31"/>
      <c r="BB36" s="31" t="s">
        <v>4</v>
      </c>
      <c r="BC36" s="31"/>
      <c r="BD36" s="31" t="s">
        <v>4</v>
      </c>
      <c r="BE36" s="31"/>
      <c r="BF36" s="31" t="s">
        <v>4</v>
      </c>
      <c r="BG36" s="31"/>
      <c r="BH36" s="31" t="s">
        <v>4</v>
      </c>
      <c r="BI36" s="31"/>
      <c r="BJ36" s="31" t="s">
        <v>4</v>
      </c>
      <c r="BK36" s="31"/>
      <c r="BL36" s="31" t="s">
        <v>4</v>
      </c>
      <c r="BM36" s="31"/>
      <c r="BN36" s="31" t="s">
        <v>4</v>
      </c>
      <c r="BO36" s="31"/>
      <c r="BP36" s="31" t="s">
        <v>4</v>
      </c>
      <c r="BQ36" s="31"/>
      <c r="BR36" s="31" t="s">
        <v>4</v>
      </c>
      <c r="BS36" s="31"/>
      <c r="BT36" s="31" t="s">
        <v>4</v>
      </c>
      <c r="BU36" s="31"/>
      <c r="BV36" s="31" t="s">
        <v>4</v>
      </c>
      <c r="BW36" s="31"/>
      <c r="BX36" s="31" t="s">
        <v>4</v>
      </c>
      <c r="BY36" s="31"/>
      <c r="BZ36" s="31" t="s">
        <v>4</v>
      </c>
      <c r="CA36" s="31"/>
      <c r="CB36" s="37" t="s">
        <v>82</v>
      </c>
      <c r="CC36" s="37"/>
      <c r="CD36" s="37"/>
      <c r="CE36" s="37"/>
      <c r="CF36" s="5"/>
      <c r="CG36" s="5"/>
      <c r="CH36" s="5"/>
      <c r="CI36" s="5"/>
    </row>
    <row r="37" spans="1:87" ht="19.899999999999999" customHeight="1" x14ac:dyDescent="0.15">
      <c r="A37" s="9"/>
      <c r="E37" s="5" t="s">
        <v>6</v>
      </c>
      <c r="I37" s="5" t="s">
        <v>79</v>
      </c>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13"/>
      <c r="CF37" s="5"/>
      <c r="CG37" s="5"/>
      <c r="CH37" s="5"/>
      <c r="CI37" s="5"/>
    </row>
    <row r="38" spans="1:87" ht="19.899999999999999" customHeight="1" x14ac:dyDescent="0.15">
      <c r="I38" s="5" t="s">
        <v>130</v>
      </c>
      <c r="Q38" s="5" t="s">
        <v>78</v>
      </c>
      <c r="AN38" s="31" t="s">
        <v>4</v>
      </c>
      <c r="AO38" s="31"/>
      <c r="AP38" s="31" t="s">
        <v>4</v>
      </c>
      <c r="AQ38" s="31"/>
      <c r="AR38" s="31" t="s">
        <v>4</v>
      </c>
      <c r="AS38" s="31"/>
      <c r="AT38" s="31" t="s">
        <v>4</v>
      </c>
      <c r="AU38" s="31"/>
      <c r="AV38" s="31" t="s">
        <v>4</v>
      </c>
      <c r="AW38" s="31"/>
      <c r="AX38" s="31" t="s">
        <v>4</v>
      </c>
      <c r="AY38" s="31"/>
      <c r="AZ38" s="31" t="s">
        <v>4</v>
      </c>
      <c r="BA38" s="31"/>
      <c r="BB38" s="31" t="s">
        <v>4</v>
      </c>
      <c r="BC38" s="31"/>
      <c r="BD38" s="31" t="s">
        <v>4</v>
      </c>
      <c r="BE38" s="31"/>
      <c r="BF38" s="31" t="s">
        <v>4</v>
      </c>
      <c r="BG38" s="31"/>
      <c r="BH38" s="31" t="s">
        <v>4</v>
      </c>
      <c r="BI38" s="31"/>
      <c r="BJ38" s="31" t="s">
        <v>4</v>
      </c>
      <c r="BK38" s="31"/>
      <c r="BL38" s="31" t="s">
        <v>4</v>
      </c>
      <c r="BM38" s="31"/>
      <c r="BN38" s="31" t="s">
        <v>4</v>
      </c>
      <c r="BO38" s="31"/>
      <c r="BP38" s="31" t="s">
        <v>4</v>
      </c>
      <c r="BQ38" s="31"/>
      <c r="BR38" s="31" t="s">
        <v>4</v>
      </c>
      <c r="BS38" s="31"/>
      <c r="BT38" s="31" t="s">
        <v>4</v>
      </c>
      <c r="BU38" s="31"/>
      <c r="BV38" s="31" t="s">
        <v>4</v>
      </c>
      <c r="BW38" s="31"/>
      <c r="BX38" s="31" t="s">
        <v>4</v>
      </c>
      <c r="BY38" s="31"/>
      <c r="BZ38" s="31" t="s">
        <v>4</v>
      </c>
      <c r="CA38" s="31"/>
      <c r="CB38" s="37" t="s">
        <v>80</v>
      </c>
      <c r="CC38" s="37"/>
      <c r="CD38" s="37"/>
      <c r="CE38" s="37"/>
      <c r="CF38" s="5"/>
      <c r="CG38" s="5"/>
      <c r="CH38" s="5"/>
      <c r="CI38" s="5"/>
    </row>
    <row r="39" spans="1:87" ht="19.899999999999999" customHeight="1" x14ac:dyDescent="0.15">
      <c r="I39" s="5" t="s">
        <v>131</v>
      </c>
      <c r="Q39" s="5" t="s">
        <v>77</v>
      </c>
      <c r="AT39" s="31" t="s">
        <v>4</v>
      </c>
      <c r="AU39" s="31"/>
      <c r="AV39" s="31" t="s">
        <v>4</v>
      </c>
      <c r="AW39" s="31"/>
      <c r="AX39" s="31" t="s">
        <v>4</v>
      </c>
      <c r="AY39" s="31"/>
      <c r="AZ39" s="31" t="s">
        <v>4</v>
      </c>
      <c r="BA39" s="31"/>
      <c r="BB39" s="31" t="s">
        <v>4</v>
      </c>
      <c r="BC39" s="31"/>
      <c r="BD39" s="31" t="s">
        <v>4</v>
      </c>
      <c r="BE39" s="31"/>
      <c r="BF39" s="31" t="s">
        <v>4</v>
      </c>
      <c r="BG39" s="31"/>
      <c r="BH39" s="31" t="s">
        <v>4</v>
      </c>
      <c r="BI39" s="31"/>
      <c r="BJ39" s="31" t="s">
        <v>4</v>
      </c>
      <c r="BK39" s="31"/>
      <c r="BL39" s="31" t="s">
        <v>4</v>
      </c>
      <c r="BM39" s="31"/>
      <c r="BN39" s="31" t="s">
        <v>4</v>
      </c>
      <c r="BO39" s="31"/>
      <c r="BP39" s="31" t="s">
        <v>4</v>
      </c>
      <c r="BQ39" s="31"/>
      <c r="BR39" s="31" t="s">
        <v>4</v>
      </c>
      <c r="BS39" s="31"/>
      <c r="BT39" s="31" t="s">
        <v>4</v>
      </c>
      <c r="BU39" s="31"/>
      <c r="BV39" s="31" t="s">
        <v>4</v>
      </c>
      <c r="BW39" s="31"/>
      <c r="BX39" s="31" t="s">
        <v>4</v>
      </c>
      <c r="BY39" s="31"/>
      <c r="BZ39" s="31" t="s">
        <v>4</v>
      </c>
      <c r="CA39" s="31"/>
      <c r="CB39" s="37" t="s">
        <v>80</v>
      </c>
      <c r="CC39" s="37"/>
      <c r="CD39" s="37"/>
      <c r="CE39" s="37"/>
      <c r="CF39" s="5"/>
      <c r="CG39" s="5"/>
      <c r="CH39" s="5"/>
      <c r="CI39" s="5"/>
    </row>
    <row r="40" spans="1:87" ht="19.899999999999999" customHeight="1" x14ac:dyDescent="0.15">
      <c r="A40" s="9"/>
      <c r="E40" s="5" t="s">
        <v>33</v>
      </c>
      <c r="I40" s="5" t="s">
        <v>75</v>
      </c>
      <c r="BZ40" s="8"/>
      <c r="CA40" s="13"/>
      <c r="CF40" s="5"/>
      <c r="CG40" s="5"/>
      <c r="CH40" s="5"/>
      <c r="CI40" s="5"/>
    </row>
    <row r="41" spans="1:87" ht="19.899999999999999" customHeight="1" x14ac:dyDescent="0.15">
      <c r="I41" s="5" t="s">
        <v>132</v>
      </c>
      <c r="Q41" s="5" t="s">
        <v>74</v>
      </c>
      <c r="AN41" s="31" t="s">
        <v>4</v>
      </c>
      <c r="AO41" s="31"/>
      <c r="AP41" s="31" t="s">
        <v>4</v>
      </c>
      <c r="AQ41" s="31"/>
      <c r="AR41" s="31" t="s">
        <v>4</v>
      </c>
      <c r="AS41" s="31"/>
      <c r="AT41" s="31" t="s">
        <v>4</v>
      </c>
      <c r="AU41" s="31"/>
      <c r="AV41" s="31" t="s">
        <v>4</v>
      </c>
      <c r="AW41" s="31"/>
      <c r="AX41" s="31" t="s">
        <v>4</v>
      </c>
      <c r="AY41" s="31"/>
      <c r="AZ41" s="31" t="s">
        <v>4</v>
      </c>
      <c r="BA41" s="31"/>
      <c r="BB41" s="31" t="s">
        <v>4</v>
      </c>
      <c r="BC41" s="31"/>
      <c r="BD41" s="31" t="s">
        <v>4</v>
      </c>
      <c r="BE41" s="31"/>
      <c r="BF41" s="31" t="s">
        <v>4</v>
      </c>
      <c r="BG41" s="31"/>
      <c r="BH41" s="31" t="s">
        <v>4</v>
      </c>
      <c r="BI41" s="31"/>
      <c r="BJ41" s="31" t="s">
        <v>4</v>
      </c>
      <c r="BK41" s="31"/>
      <c r="BL41" s="31" t="s">
        <v>4</v>
      </c>
      <c r="BM41" s="31"/>
      <c r="BN41" s="31" t="s">
        <v>4</v>
      </c>
      <c r="BO41" s="31"/>
      <c r="BP41" s="31" t="s">
        <v>4</v>
      </c>
      <c r="BQ41" s="31"/>
      <c r="BR41" s="31" t="s">
        <v>4</v>
      </c>
      <c r="BS41" s="31"/>
      <c r="BT41" s="31" t="s">
        <v>4</v>
      </c>
      <c r="BU41" s="31"/>
      <c r="BV41" s="31" t="s">
        <v>4</v>
      </c>
      <c r="BW41" s="31"/>
      <c r="BX41" s="31" t="s">
        <v>4</v>
      </c>
      <c r="BY41" s="31"/>
      <c r="BZ41" s="31" t="s">
        <v>4</v>
      </c>
      <c r="CA41" s="31"/>
      <c r="CB41" s="37" t="s">
        <v>76</v>
      </c>
      <c r="CC41" s="37"/>
      <c r="CD41" s="37"/>
      <c r="CE41" s="37"/>
      <c r="CF41" s="5"/>
      <c r="CG41" s="5"/>
      <c r="CH41" s="5"/>
      <c r="CI41" s="5"/>
    </row>
    <row r="42" spans="1:87" ht="19.899999999999999" customHeight="1" x14ac:dyDescent="0.15">
      <c r="A42" s="9"/>
      <c r="E42" s="5" t="s">
        <v>31</v>
      </c>
      <c r="I42" s="5" t="s">
        <v>72</v>
      </c>
      <c r="BZ42" s="8"/>
      <c r="CA42" s="13"/>
      <c r="CF42" s="5"/>
      <c r="CG42" s="5"/>
      <c r="CH42" s="5"/>
      <c r="CI42" s="5"/>
    </row>
    <row r="43" spans="1:87" ht="19.899999999999999" customHeight="1" x14ac:dyDescent="0.15">
      <c r="I43" s="5" t="s">
        <v>133</v>
      </c>
      <c r="Q43" s="5" t="s">
        <v>70</v>
      </c>
      <c r="AD43" s="31" t="s">
        <v>4</v>
      </c>
      <c r="AE43" s="31"/>
      <c r="AF43" s="31" t="s">
        <v>4</v>
      </c>
      <c r="AG43" s="31"/>
      <c r="AH43" s="31" t="s">
        <v>4</v>
      </c>
      <c r="AI43" s="31"/>
      <c r="AJ43" s="31" t="s">
        <v>4</v>
      </c>
      <c r="AK43" s="31"/>
      <c r="AL43" s="31" t="s">
        <v>4</v>
      </c>
      <c r="AM43" s="31"/>
      <c r="AN43" s="31" t="s">
        <v>4</v>
      </c>
      <c r="AO43" s="31"/>
      <c r="AP43" s="31" t="s">
        <v>4</v>
      </c>
      <c r="AQ43" s="31"/>
      <c r="AR43" s="31" t="s">
        <v>4</v>
      </c>
      <c r="AS43" s="31"/>
      <c r="AT43" s="31" t="s">
        <v>4</v>
      </c>
      <c r="AU43" s="31"/>
      <c r="AV43" s="31" t="s">
        <v>4</v>
      </c>
      <c r="AW43" s="31"/>
      <c r="AX43" s="31" t="s">
        <v>4</v>
      </c>
      <c r="AY43" s="31"/>
      <c r="AZ43" s="31" t="s">
        <v>4</v>
      </c>
      <c r="BA43" s="31"/>
      <c r="BB43" s="31" t="s">
        <v>4</v>
      </c>
      <c r="BC43" s="31"/>
      <c r="BD43" s="31" t="s">
        <v>4</v>
      </c>
      <c r="BE43" s="31"/>
      <c r="BF43" s="31" t="s">
        <v>4</v>
      </c>
      <c r="BG43" s="31"/>
      <c r="BH43" s="31" t="s">
        <v>4</v>
      </c>
      <c r="BI43" s="31"/>
      <c r="BJ43" s="31" t="s">
        <v>4</v>
      </c>
      <c r="BK43" s="31"/>
      <c r="BL43" s="31" t="s">
        <v>4</v>
      </c>
      <c r="BM43" s="31"/>
      <c r="BN43" s="31" t="s">
        <v>4</v>
      </c>
      <c r="BO43" s="31"/>
      <c r="BP43" s="31" t="s">
        <v>4</v>
      </c>
      <c r="BQ43" s="31"/>
      <c r="BR43" s="31" t="s">
        <v>4</v>
      </c>
      <c r="BS43" s="31"/>
      <c r="BT43" s="31" t="s">
        <v>4</v>
      </c>
      <c r="BU43" s="31"/>
      <c r="BV43" s="31" t="s">
        <v>4</v>
      </c>
      <c r="BW43" s="31"/>
      <c r="BX43" s="31" t="s">
        <v>4</v>
      </c>
      <c r="BY43" s="31"/>
      <c r="BZ43" s="31" t="s">
        <v>4</v>
      </c>
      <c r="CA43" s="31"/>
      <c r="CB43" s="37" t="s">
        <v>73</v>
      </c>
      <c r="CC43" s="37"/>
      <c r="CD43" s="37"/>
      <c r="CE43" s="37"/>
      <c r="CF43" s="5"/>
      <c r="CG43" s="5"/>
      <c r="CH43" s="5"/>
      <c r="CI43" s="5"/>
    </row>
    <row r="44" spans="1:87" ht="19.899999999999999" customHeight="1" x14ac:dyDescent="0.15">
      <c r="A44" s="9"/>
      <c r="E44" s="5" t="s">
        <v>29</v>
      </c>
      <c r="I44" s="5" t="s">
        <v>69</v>
      </c>
      <c r="BZ44" s="8"/>
      <c r="CA44" s="13"/>
      <c r="CF44" s="5"/>
      <c r="CG44" s="5"/>
      <c r="CH44" s="5"/>
      <c r="CI44" s="5"/>
    </row>
    <row r="45" spans="1:87" ht="19.899999999999999" customHeight="1" x14ac:dyDescent="0.15">
      <c r="I45" s="5" t="s">
        <v>71</v>
      </c>
      <c r="Q45" s="5" t="s">
        <v>67</v>
      </c>
      <c r="AL45" s="31" t="s">
        <v>4</v>
      </c>
      <c r="AM45" s="31"/>
      <c r="AN45" s="31" t="s">
        <v>4</v>
      </c>
      <c r="AO45" s="31"/>
      <c r="AP45" s="31" t="s">
        <v>4</v>
      </c>
      <c r="AQ45" s="31"/>
      <c r="AR45" s="31" t="s">
        <v>4</v>
      </c>
      <c r="AS45" s="31"/>
      <c r="AT45" s="31" t="s">
        <v>4</v>
      </c>
      <c r="AU45" s="31"/>
      <c r="AV45" s="31" t="s">
        <v>4</v>
      </c>
      <c r="AW45" s="31"/>
      <c r="AX45" s="31" t="s">
        <v>4</v>
      </c>
      <c r="AY45" s="31"/>
      <c r="AZ45" s="31" t="s">
        <v>4</v>
      </c>
      <c r="BA45" s="31"/>
      <c r="BB45" s="31" t="s">
        <v>4</v>
      </c>
      <c r="BC45" s="31"/>
      <c r="BD45" s="31" t="s">
        <v>4</v>
      </c>
      <c r="BE45" s="31"/>
      <c r="BF45" s="31" t="s">
        <v>4</v>
      </c>
      <c r="BG45" s="31"/>
      <c r="BH45" s="31" t="s">
        <v>4</v>
      </c>
      <c r="BI45" s="31"/>
      <c r="BJ45" s="31" t="s">
        <v>4</v>
      </c>
      <c r="BK45" s="31"/>
      <c r="BL45" s="31" t="s">
        <v>4</v>
      </c>
      <c r="BM45" s="31"/>
      <c r="BN45" s="31" t="s">
        <v>4</v>
      </c>
      <c r="BO45" s="31"/>
      <c r="BP45" s="31" t="s">
        <v>4</v>
      </c>
      <c r="BQ45" s="31"/>
      <c r="BR45" s="31" t="s">
        <v>4</v>
      </c>
      <c r="BS45" s="31"/>
      <c r="BT45" s="31" t="s">
        <v>4</v>
      </c>
      <c r="BU45" s="31"/>
      <c r="BV45" s="31" t="s">
        <v>4</v>
      </c>
      <c r="BW45" s="31"/>
      <c r="BX45" s="31" t="s">
        <v>4</v>
      </c>
      <c r="BY45" s="31"/>
      <c r="BZ45" s="31" t="s">
        <v>4</v>
      </c>
      <c r="CA45" s="31"/>
      <c r="CB45" s="37" t="s">
        <v>73</v>
      </c>
      <c r="CC45" s="37"/>
      <c r="CD45" s="37"/>
      <c r="CE45" s="37"/>
      <c r="CF45" s="5"/>
      <c r="CG45" s="5"/>
      <c r="CH45" s="5"/>
      <c r="CI45" s="5"/>
    </row>
    <row r="46" spans="1:87" ht="19.899999999999999" customHeight="1" x14ac:dyDescent="0.15">
      <c r="A46" s="9"/>
      <c r="E46" s="5" t="s">
        <v>65</v>
      </c>
      <c r="I46" s="5" t="s">
        <v>64</v>
      </c>
      <c r="BZ46" s="8"/>
      <c r="CA46" s="13"/>
      <c r="CF46" s="5"/>
      <c r="CG46" s="5"/>
      <c r="CH46" s="5"/>
      <c r="CI46" s="5"/>
    </row>
    <row r="47" spans="1:87" ht="19.899999999999999" customHeight="1" x14ac:dyDescent="0.15">
      <c r="I47" s="5" t="s">
        <v>68</v>
      </c>
      <c r="Q47" s="5" t="s">
        <v>63</v>
      </c>
      <c r="AD47" s="31" t="s">
        <v>4</v>
      </c>
      <c r="AE47" s="31"/>
      <c r="AF47" s="31" t="s">
        <v>4</v>
      </c>
      <c r="AG47" s="31"/>
      <c r="AH47" s="31" t="s">
        <v>4</v>
      </c>
      <c r="AI47" s="31"/>
      <c r="AJ47" s="31" t="s">
        <v>4</v>
      </c>
      <c r="AK47" s="31"/>
      <c r="AL47" s="31" t="s">
        <v>4</v>
      </c>
      <c r="AM47" s="31"/>
      <c r="AN47" s="31" t="s">
        <v>4</v>
      </c>
      <c r="AO47" s="31"/>
      <c r="AP47" s="31" t="s">
        <v>4</v>
      </c>
      <c r="AQ47" s="31"/>
      <c r="AR47" s="31" t="s">
        <v>4</v>
      </c>
      <c r="AS47" s="31"/>
      <c r="AT47" s="31" t="s">
        <v>4</v>
      </c>
      <c r="AU47" s="31"/>
      <c r="AV47" s="31" t="s">
        <v>4</v>
      </c>
      <c r="AW47" s="31"/>
      <c r="AX47" s="31" t="s">
        <v>4</v>
      </c>
      <c r="AY47" s="31"/>
      <c r="AZ47" s="31" t="s">
        <v>4</v>
      </c>
      <c r="BA47" s="31"/>
      <c r="BB47" s="31" t="s">
        <v>4</v>
      </c>
      <c r="BC47" s="31"/>
      <c r="BD47" s="31" t="s">
        <v>4</v>
      </c>
      <c r="BE47" s="31"/>
      <c r="BF47" s="31" t="s">
        <v>4</v>
      </c>
      <c r="BG47" s="31"/>
      <c r="BH47" s="31" t="s">
        <v>4</v>
      </c>
      <c r="BI47" s="31"/>
      <c r="BJ47" s="31" t="s">
        <v>4</v>
      </c>
      <c r="BK47" s="31"/>
      <c r="BL47" s="31" t="s">
        <v>4</v>
      </c>
      <c r="BM47" s="31"/>
      <c r="BN47" s="31" t="s">
        <v>4</v>
      </c>
      <c r="BO47" s="31"/>
      <c r="BP47" s="31" t="s">
        <v>4</v>
      </c>
      <c r="BQ47" s="31"/>
      <c r="BR47" s="31" t="s">
        <v>4</v>
      </c>
      <c r="BS47" s="31"/>
      <c r="BT47" s="31" t="s">
        <v>4</v>
      </c>
      <c r="BU47" s="31"/>
      <c r="BV47" s="31" t="s">
        <v>4</v>
      </c>
      <c r="BW47" s="31"/>
      <c r="BX47" s="31" t="s">
        <v>4</v>
      </c>
      <c r="BY47" s="31"/>
      <c r="BZ47" s="31" t="s">
        <v>4</v>
      </c>
      <c r="CA47" s="31"/>
      <c r="CB47" s="37" t="s">
        <v>66</v>
      </c>
      <c r="CC47" s="37"/>
      <c r="CD47" s="37"/>
      <c r="CE47" s="37"/>
      <c r="CF47" s="5"/>
      <c r="CG47" s="5"/>
      <c r="CH47" s="5"/>
      <c r="CI47" s="5"/>
    </row>
    <row r="48" spans="1:87" ht="19.899999999999999" customHeight="1" x14ac:dyDescent="0.15">
      <c r="A48" s="9"/>
      <c r="E48" s="5" t="s">
        <v>62</v>
      </c>
      <c r="I48" s="5" t="s">
        <v>61</v>
      </c>
      <c r="BZ48" s="8"/>
      <c r="CA48" s="13"/>
      <c r="CF48" s="5"/>
      <c r="CG48" s="5"/>
      <c r="CH48" s="5"/>
      <c r="CI48" s="5"/>
    </row>
    <row r="49" spans="1:89" ht="19.899999999999999" customHeight="1" x14ac:dyDescent="0.15">
      <c r="I49" s="5" t="s">
        <v>134</v>
      </c>
      <c r="Q49" s="5" t="s">
        <v>60</v>
      </c>
      <c r="AL49" s="31" t="s">
        <v>4</v>
      </c>
      <c r="AM49" s="31"/>
      <c r="AN49" s="31" t="s">
        <v>4</v>
      </c>
      <c r="AO49" s="31"/>
      <c r="AP49" s="31" t="s">
        <v>4</v>
      </c>
      <c r="AQ49" s="31"/>
      <c r="AR49" s="31" t="s">
        <v>4</v>
      </c>
      <c r="AS49" s="31"/>
      <c r="AT49" s="31" t="s">
        <v>4</v>
      </c>
      <c r="AU49" s="31"/>
      <c r="AV49" s="31" t="s">
        <v>4</v>
      </c>
      <c r="AW49" s="31"/>
      <c r="AX49" s="31" t="s">
        <v>4</v>
      </c>
      <c r="AY49" s="31"/>
      <c r="AZ49" s="31" t="s">
        <v>4</v>
      </c>
      <c r="BA49" s="31"/>
      <c r="BB49" s="31" t="s">
        <v>4</v>
      </c>
      <c r="BC49" s="31"/>
      <c r="BD49" s="31" t="s">
        <v>4</v>
      </c>
      <c r="BE49" s="31"/>
      <c r="BF49" s="31" t="s">
        <v>4</v>
      </c>
      <c r="BG49" s="31"/>
      <c r="BH49" s="31" t="s">
        <v>4</v>
      </c>
      <c r="BI49" s="31"/>
      <c r="BJ49" s="31" t="s">
        <v>4</v>
      </c>
      <c r="BK49" s="31"/>
      <c r="BL49" s="31" t="s">
        <v>4</v>
      </c>
      <c r="BM49" s="31"/>
      <c r="BN49" s="31" t="s">
        <v>4</v>
      </c>
      <c r="BO49" s="31"/>
      <c r="BP49" s="31" t="s">
        <v>4</v>
      </c>
      <c r="BQ49" s="31"/>
      <c r="BR49" s="31" t="s">
        <v>4</v>
      </c>
      <c r="BS49" s="31"/>
      <c r="BT49" s="31" t="s">
        <v>4</v>
      </c>
      <c r="BU49" s="31"/>
      <c r="BV49" s="31" t="s">
        <v>4</v>
      </c>
      <c r="BW49" s="31"/>
      <c r="BX49" s="31" t="s">
        <v>4</v>
      </c>
      <c r="BY49" s="31"/>
      <c r="BZ49" s="31" t="s">
        <v>4</v>
      </c>
      <c r="CA49" s="31"/>
      <c r="CB49" s="37" t="s">
        <v>66</v>
      </c>
      <c r="CC49" s="37"/>
      <c r="CD49" s="37"/>
      <c r="CE49" s="37"/>
      <c r="CF49" s="5"/>
      <c r="CG49" s="5"/>
      <c r="CH49" s="5"/>
      <c r="CI49" s="5"/>
    </row>
    <row r="51" spans="1:89" ht="19.899999999999999" customHeight="1" x14ac:dyDescent="0.15">
      <c r="A51" s="19"/>
      <c r="B51" s="19"/>
      <c r="C51" s="19" t="s">
        <v>18</v>
      </c>
      <c r="D51" s="19"/>
      <c r="E51" s="19"/>
      <c r="F51" s="19"/>
      <c r="G51" s="19" t="s">
        <v>58</v>
      </c>
      <c r="H51" s="19"/>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9"/>
      <c r="CC51" s="29"/>
      <c r="CD51" s="29"/>
      <c r="CE51" s="29"/>
      <c r="CF51" s="20"/>
      <c r="CG51" s="20"/>
      <c r="CH51" s="5"/>
      <c r="CI51" s="5"/>
      <c r="CK51" s="5" t="s">
        <v>175</v>
      </c>
    </row>
    <row r="52" spans="1:89" ht="19.899999999999999" customHeight="1" x14ac:dyDescent="0.15">
      <c r="E52" s="5" t="s">
        <v>4</v>
      </c>
      <c r="I52" s="5" t="s">
        <v>209</v>
      </c>
      <c r="AN52" s="31" t="s">
        <v>4</v>
      </c>
      <c r="AO52" s="31"/>
      <c r="AP52" s="31" t="s">
        <v>4</v>
      </c>
      <c r="AQ52" s="31"/>
      <c r="AR52" s="31" t="s">
        <v>4</v>
      </c>
      <c r="AS52" s="31"/>
      <c r="AT52" s="31" t="s">
        <v>4</v>
      </c>
      <c r="AU52" s="31"/>
      <c r="AV52" s="31" t="s">
        <v>4</v>
      </c>
      <c r="AW52" s="31"/>
      <c r="AX52" s="31" t="s">
        <v>4</v>
      </c>
      <c r="AY52" s="31"/>
      <c r="AZ52" s="31" t="s">
        <v>4</v>
      </c>
      <c r="BA52" s="31"/>
      <c r="BB52" s="31" t="s">
        <v>4</v>
      </c>
      <c r="BC52" s="31"/>
      <c r="BD52" s="31" t="s">
        <v>4</v>
      </c>
      <c r="BE52" s="31"/>
      <c r="BF52" s="31" t="s">
        <v>4</v>
      </c>
      <c r="BG52" s="31"/>
      <c r="BH52" s="31" t="s">
        <v>4</v>
      </c>
      <c r="BI52" s="31"/>
      <c r="BJ52" s="31" t="s">
        <v>4</v>
      </c>
      <c r="BK52" s="31"/>
      <c r="BL52" s="31" t="s">
        <v>4</v>
      </c>
      <c r="BM52" s="31"/>
      <c r="BN52" s="31" t="s">
        <v>4</v>
      </c>
      <c r="BO52" s="31"/>
      <c r="BP52" s="31" t="s">
        <v>4</v>
      </c>
      <c r="BQ52" s="31"/>
      <c r="BR52" s="31" t="s">
        <v>4</v>
      </c>
      <c r="BS52" s="31"/>
      <c r="BT52" s="31" t="s">
        <v>4</v>
      </c>
      <c r="BU52" s="31"/>
      <c r="BV52" s="31" t="s">
        <v>4</v>
      </c>
      <c r="BW52" s="31"/>
      <c r="BX52" s="31" t="s">
        <v>4</v>
      </c>
      <c r="BY52" s="31"/>
      <c r="BZ52" s="31" t="s">
        <v>4</v>
      </c>
      <c r="CA52" s="31"/>
      <c r="CB52" s="37" t="s">
        <v>59</v>
      </c>
      <c r="CC52" s="37"/>
      <c r="CD52" s="37"/>
      <c r="CE52" s="37"/>
      <c r="CF52" s="5"/>
      <c r="CG52" s="5"/>
      <c r="CH52" s="5"/>
      <c r="CI52" s="5"/>
      <c r="CK52" s="22">
        <v>24</v>
      </c>
    </row>
    <row r="53" spans="1:89" ht="19.899999999999999" customHeight="1" thickBot="1" x14ac:dyDescent="0.2"/>
    <row r="54" spans="1:89" ht="19.899999999999999" customHeight="1" thickTop="1" thickBot="1" x14ac:dyDescent="0.2">
      <c r="A54" s="18" t="s">
        <v>57</v>
      </c>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25"/>
      <c r="CC54" s="25"/>
      <c r="CD54" s="25"/>
      <c r="CE54" s="25"/>
      <c r="CF54" s="18"/>
      <c r="CG54" s="18"/>
      <c r="CH54" s="5"/>
      <c r="CI54" s="5"/>
    </row>
    <row r="55" spans="1:89" ht="19.899999999999999" customHeight="1" thickTop="1" x14ac:dyDescent="0.15"/>
    <row r="56" spans="1:89" ht="19.899999999999999" customHeight="1" x14ac:dyDescent="0.15">
      <c r="I56" s="5" t="s">
        <v>55</v>
      </c>
      <c r="Q56" s="5" t="s">
        <v>210</v>
      </c>
      <c r="AT56" s="31" t="s">
        <v>4</v>
      </c>
      <c r="AU56" s="31"/>
      <c r="AV56" s="31" t="s">
        <v>4</v>
      </c>
      <c r="AW56" s="31"/>
      <c r="AX56" s="31" t="s">
        <v>4</v>
      </c>
      <c r="AY56" s="31"/>
      <c r="AZ56" s="31" t="s">
        <v>4</v>
      </c>
      <c r="BA56" s="31"/>
      <c r="BB56" s="31" t="s">
        <v>4</v>
      </c>
      <c r="BC56" s="31"/>
      <c r="BD56" s="31" t="s">
        <v>4</v>
      </c>
      <c r="BE56" s="31"/>
      <c r="BF56" s="31" t="s">
        <v>4</v>
      </c>
      <c r="BG56" s="31"/>
      <c r="BH56" s="31" t="s">
        <v>4</v>
      </c>
      <c r="BI56" s="31"/>
      <c r="BJ56" s="31" t="s">
        <v>4</v>
      </c>
      <c r="BK56" s="31"/>
      <c r="BL56" s="31" t="s">
        <v>4</v>
      </c>
      <c r="BM56" s="31"/>
      <c r="BN56" s="31" t="s">
        <v>4</v>
      </c>
      <c r="BO56" s="31"/>
      <c r="BP56" s="31" t="s">
        <v>4</v>
      </c>
      <c r="BQ56" s="31"/>
      <c r="BR56" s="31" t="s">
        <v>4</v>
      </c>
      <c r="BS56" s="31"/>
      <c r="BT56" s="31" t="s">
        <v>4</v>
      </c>
      <c r="BU56" s="31"/>
      <c r="BV56" s="31" t="s">
        <v>4</v>
      </c>
      <c r="BW56" s="31"/>
      <c r="BX56" s="31" t="s">
        <v>4</v>
      </c>
      <c r="BY56" s="31"/>
      <c r="BZ56" s="31" t="s">
        <v>4</v>
      </c>
      <c r="CA56" s="31"/>
      <c r="CB56" s="32">
        <f>CK52+1</f>
        <v>25</v>
      </c>
      <c r="CC56" s="32"/>
      <c r="CD56" s="32"/>
      <c r="CE56" s="32"/>
      <c r="CF56" s="5"/>
      <c r="CG56" s="5"/>
      <c r="CH56" s="5"/>
      <c r="CI56" s="5"/>
    </row>
    <row r="57" spans="1:89" ht="19.899999999999999" customHeight="1" x14ac:dyDescent="0.15">
      <c r="I57" s="5" t="s">
        <v>54</v>
      </c>
      <c r="Q57" s="35" t="s">
        <v>56</v>
      </c>
      <c r="R57" s="35"/>
      <c r="S57" s="35"/>
      <c r="T57" s="35"/>
      <c r="U57" s="35"/>
      <c r="V57" s="35"/>
      <c r="W57" s="35"/>
      <c r="X57" s="35"/>
      <c r="Y57" s="35"/>
      <c r="Z57" s="35"/>
      <c r="AA57" s="35"/>
      <c r="AB57" s="35"/>
      <c r="AC57" s="35"/>
      <c r="AD57" s="35"/>
      <c r="AE57" s="35"/>
      <c r="AF57" s="35"/>
      <c r="AG57" s="35"/>
      <c r="AH57" s="35"/>
      <c r="AI57" s="35"/>
      <c r="AJ57" s="31" t="s">
        <v>4</v>
      </c>
      <c r="AK57" s="31"/>
      <c r="AL57" s="31" t="s">
        <v>4</v>
      </c>
      <c r="AM57" s="31"/>
      <c r="AN57" s="31" t="s">
        <v>4</v>
      </c>
      <c r="AO57" s="31"/>
      <c r="AP57" s="31" t="s">
        <v>4</v>
      </c>
      <c r="AQ57" s="31"/>
      <c r="AR57" s="31" t="s">
        <v>4</v>
      </c>
      <c r="AS57" s="31"/>
      <c r="AT57" s="31" t="s">
        <v>4</v>
      </c>
      <c r="AU57" s="31"/>
      <c r="AV57" s="31" t="s">
        <v>4</v>
      </c>
      <c r="AW57" s="31"/>
      <c r="AX57" s="31" t="s">
        <v>4</v>
      </c>
      <c r="AY57" s="31"/>
      <c r="AZ57" s="31" t="s">
        <v>4</v>
      </c>
      <c r="BA57" s="31"/>
      <c r="BB57" s="31" t="s">
        <v>4</v>
      </c>
      <c r="BC57" s="31"/>
      <c r="BD57" s="31" t="s">
        <v>4</v>
      </c>
      <c r="BE57" s="31"/>
      <c r="BF57" s="31" t="s">
        <v>4</v>
      </c>
      <c r="BG57" s="31"/>
      <c r="BH57" s="31" t="s">
        <v>4</v>
      </c>
      <c r="BI57" s="31"/>
      <c r="BJ57" s="31" t="s">
        <v>4</v>
      </c>
      <c r="BK57" s="31"/>
      <c r="BL57" s="31" t="s">
        <v>4</v>
      </c>
      <c r="BM57" s="31"/>
      <c r="BN57" s="31" t="s">
        <v>4</v>
      </c>
      <c r="BO57" s="31"/>
      <c r="BP57" s="31" t="s">
        <v>4</v>
      </c>
      <c r="BQ57" s="31"/>
      <c r="BR57" s="31" t="s">
        <v>4</v>
      </c>
      <c r="BS57" s="31"/>
      <c r="BT57" s="31" t="s">
        <v>4</v>
      </c>
      <c r="BU57" s="31"/>
      <c r="BV57" s="31" t="s">
        <v>4</v>
      </c>
      <c r="BW57" s="31"/>
      <c r="BX57" s="31" t="s">
        <v>4</v>
      </c>
      <c r="BY57" s="31"/>
      <c r="BZ57" s="31" t="s">
        <v>4</v>
      </c>
      <c r="CA57" s="31"/>
      <c r="CB57" s="32">
        <f>CB56+7</f>
        <v>32</v>
      </c>
      <c r="CC57" s="32"/>
      <c r="CD57" s="32"/>
      <c r="CE57" s="32"/>
      <c r="CF57" s="5"/>
      <c r="CG57" s="5"/>
      <c r="CH57" s="5"/>
      <c r="CI57" s="5"/>
    </row>
    <row r="58" spans="1:89" ht="19.899999999999999" customHeight="1" x14ac:dyDescent="0.15">
      <c r="I58" s="5" t="s">
        <v>53</v>
      </c>
      <c r="Q58" s="5" t="s">
        <v>211</v>
      </c>
      <c r="BD58" s="31" t="s">
        <v>4</v>
      </c>
      <c r="BE58" s="31"/>
      <c r="BF58" s="31" t="s">
        <v>4</v>
      </c>
      <c r="BG58" s="31"/>
      <c r="BH58" s="31" t="s">
        <v>4</v>
      </c>
      <c r="BI58" s="31"/>
      <c r="BJ58" s="31" t="s">
        <v>4</v>
      </c>
      <c r="BK58" s="31"/>
      <c r="BL58" s="31" t="s">
        <v>4</v>
      </c>
      <c r="BM58" s="31"/>
      <c r="BN58" s="31" t="s">
        <v>4</v>
      </c>
      <c r="BO58" s="31"/>
      <c r="BP58" s="31" t="s">
        <v>4</v>
      </c>
      <c r="BQ58" s="31"/>
      <c r="BR58" s="31" t="s">
        <v>4</v>
      </c>
      <c r="BS58" s="31"/>
      <c r="BT58" s="31" t="s">
        <v>4</v>
      </c>
      <c r="BU58" s="31"/>
      <c r="BV58" s="31" t="s">
        <v>4</v>
      </c>
      <c r="BW58" s="31"/>
      <c r="BX58" s="31" t="s">
        <v>4</v>
      </c>
      <c r="BY58" s="31"/>
      <c r="BZ58" s="31" t="s">
        <v>4</v>
      </c>
      <c r="CA58" s="31"/>
      <c r="CB58" s="32">
        <f>CB57+1</f>
        <v>33</v>
      </c>
      <c r="CC58" s="32"/>
      <c r="CD58" s="32"/>
      <c r="CE58" s="32"/>
      <c r="CF58" s="5"/>
      <c r="CG58" s="5"/>
      <c r="CH58" s="5"/>
      <c r="CI58" s="5"/>
    </row>
    <row r="59" spans="1:89" ht="19.899999999999999" customHeight="1" x14ac:dyDescent="0.15">
      <c r="I59" s="5" t="s">
        <v>52</v>
      </c>
      <c r="Q59" s="5" t="s">
        <v>212</v>
      </c>
      <c r="BL59" s="31" t="s">
        <v>4</v>
      </c>
      <c r="BM59" s="31"/>
      <c r="BN59" s="31" t="s">
        <v>4</v>
      </c>
      <c r="BO59" s="31"/>
      <c r="BP59" s="31" t="s">
        <v>4</v>
      </c>
      <c r="BQ59" s="31"/>
      <c r="BR59" s="31" t="s">
        <v>4</v>
      </c>
      <c r="BS59" s="31"/>
      <c r="BT59" s="31" t="s">
        <v>4</v>
      </c>
      <c r="BU59" s="31"/>
      <c r="BV59" s="31" t="s">
        <v>4</v>
      </c>
      <c r="BW59" s="31"/>
      <c r="BX59" s="31" t="s">
        <v>4</v>
      </c>
      <c r="BY59" s="31"/>
      <c r="BZ59" s="31" t="s">
        <v>4</v>
      </c>
      <c r="CA59" s="31"/>
      <c r="CB59" s="32">
        <f>CB58+1</f>
        <v>34</v>
      </c>
      <c r="CC59" s="32"/>
      <c r="CD59" s="32"/>
      <c r="CE59" s="32"/>
      <c r="CF59" s="5"/>
      <c r="CG59" s="5"/>
      <c r="CH59" s="5"/>
      <c r="CI59" s="5"/>
    </row>
    <row r="60" spans="1:89" ht="19.899999999999999" customHeight="1" x14ac:dyDescent="0.15">
      <c r="I60" s="5" t="s">
        <v>47</v>
      </c>
      <c r="Q60" s="5" t="s">
        <v>213</v>
      </c>
      <c r="AV60" s="31" t="s">
        <v>4</v>
      </c>
      <c r="AW60" s="31"/>
      <c r="AX60" s="31" t="s">
        <v>4</v>
      </c>
      <c r="AY60" s="31"/>
      <c r="AZ60" s="31" t="s">
        <v>4</v>
      </c>
      <c r="BA60" s="31"/>
      <c r="BB60" s="31" t="s">
        <v>4</v>
      </c>
      <c r="BC60" s="31"/>
      <c r="BD60" s="31" t="s">
        <v>4</v>
      </c>
      <c r="BE60" s="31"/>
      <c r="BF60" s="31" t="s">
        <v>4</v>
      </c>
      <c r="BG60" s="31"/>
      <c r="BH60" s="31" t="s">
        <v>4</v>
      </c>
      <c r="BI60" s="31"/>
      <c r="BJ60" s="31" t="s">
        <v>4</v>
      </c>
      <c r="BK60" s="31"/>
      <c r="BL60" s="31" t="s">
        <v>4</v>
      </c>
      <c r="BM60" s="31"/>
      <c r="BN60" s="31" t="s">
        <v>4</v>
      </c>
      <c r="BO60" s="31"/>
      <c r="BP60" s="31" t="s">
        <v>4</v>
      </c>
      <c r="BQ60" s="31"/>
      <c r="BR60" s="31" t="s">
        <v>4</v>
      </c>
      <c r="BS60" s="31"/>
      <c r="BT60" s="31" t="s">
        <v>4</v>
      </c>
      <c r="BU60" s="31"/>
      <c r="BV60" s="31" t="s">
        <v>4</v>
      </c>
      <c r="BW60" s="31"/>
      <c r="BX60" s="31" t="s">
        <v>4</v>
      </c>
      <c r="BY60" s="31"/>
      <c r="BZ60" s="31" t="s">
        <v>4</v>
      </c>
      <c r="CA60" s="31"/>
      <c r="CB60" s="32">
        <f>CB59+3</f>
        <v>37</v>
      </c>
      <c r="CC60" s="32"/>
      <c r="CD60" s="32"/>
      <c r="CE60" s="32"/>
      <c r="CF60" s="5"/>
      <c r="CG60" s="5"/>
      <c r="CH60" s="5"/>
      <c r="CI60" s="5"/>
    </row>
    <row r="61" spans="1:89" ht="19.899999999999999" customHeight="1" thickBot="1" x14ac:dyDescent="0.2">
      <c r="Q61" s="5" t="s">
        <v>125</v>
      </c>
    </row>
    <row r="62" spans="1:89" ht="19.899999999999999" customHeight="1" thickTop="1" thickBot="1" x14ac:dyDescent="0.2">
      <c r="A62" s="18" t="s">
        <v>214</v>
      </c>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25"/>
      <c r="CC62" s="25"/>
      <c r="CD62" s="25"/>
      <c r="CE62" s="25"/>
      <c r="CF62" s="18"/>
      <c r="CG62" s="18"/>
      <c r="CH62" s="5"/>
      <c r="CI62" s="5"/>
    </row>
    <row r="63" spans="1:89" ht="19.899999999999999" customHeight="1" thickTop="1" x14ac:dyDescent="0.15"/>
    <row r="64" spans="1:89" ht="19.899999999999999" customHeight="1" x14ac:dyDescent="0.15">
      <c r="I64" s="5" t="s">
        <v>55</v>
      </c>
      <c r="Q64" s="5" t="s">
        <v>215</v>
      </c>
      <c r="BH64" s="31" t="s">
        <v>4</v>
      </c>
      <c r="BI64" s="31"/>
      <c r="BJ64" s="31" t="s">
        <v>4</v>
      </c>
      <c r="BK64" s="31"/>
      <c r="BL64" s="31" t="s">
        <v>4</v>
      </c>
      <c r="BM64" s="31"/>
      <c r="BN64" s="31" t="s">
        <v>4</v>
      </c>
      <c r="BO64" s="31"/>
      <c r="BP64" s="31" t="s">
        <v>4</v>
      </c>
      <c r="BQ64" s="31"/>
      <c r="BR64" s="31" t="s">
        <v>4</v>
      </c>
      <c r="BS64" s="31"/>
      <c r="BT64" s="31" t="s">
        <v>4</v>
      </c>
      <c r="BU64" s="31"/>
      <c r="BV64" s="31" t="s">
        <v>4</v>
      </c>
      <c r="BW64" s="31"/>
      <c r="BX64" s="31" t="s">
        <v>4</v>
      </c>
      <c r="BY64" s="31"/>
      <c r="BZ64" s="31" t="s">
        <v>4</v>
      </c>
      <c r="CA64" s="31"/>
      <c r="CB64" s="32">
        <f>CB60+1</f>
        <v>38</v>
      </c>
      <c r="CC64" s="32"/>
      <c r="CD64" s="32"/>
      <c r="CE64" s="32"/>
      <c r="CF64" s="5"/>
      <c r="CG64" s="5"/>
      <c r="CH64" s="5"/>
      <c r="CI64" s="5"/>
    </row>
    <row r="65" spans="9:87" ht="19.899999999999999" customHeight="1" x14ac:dyDescent="0.15">
      <c r="I65" s="5" t="s">
        <v>54</v>
      </c>
      <c r="Q65" s="5" t="s">
        <v>216</v>
      </c>
      <c r="BL65" s="31" t="s">
        <v>4</v>
      </c>
      <c r="BM65" s="31"/>
      <c r="BN65" s="31" t="s">
        <v>4</v>
      </c>
      <c r="BO65" s="31"/>
      <c r="BP65" s="31" t="s">
        <v>4</v>
      </c>
      <c r="BQ65" s="31"/>
      <c r="BR65" s="31" t="s">
        <v>4</v>
      </c>
      <c r="BS65" s="31"/>
      <c r="BT65" s="31" t="s">
        <v>4</v>
      </c>
      <c r="BU65" s="31"/>
      <c r="BV65" s="31" t="s">
        <v>4</v>
      </c>
      <c r="BW65" s="31"/>
      <c r="BX65" s="31" t="s">
        <v>4</v>
      </c>
      <c r="BY65" s="31"/>
      <c r="BZ65" s="31" t="s">
        <v>4</v>
      </c>
      <c r="CA65" s="31"/>
      <c r="CB65" s="32">
        <f>CB64+2</f>
        <v>40</v>
      </c>
      <c r="CC65" s="32"/>
      <c r="CD65" s="32"/>
      <c r="CE65" s="32"/>
      <c r="CF65" s="5"/>
      <c r="CG65" s="5"/>
      <c r="CH65" s="5"/>
      <c r="CI65" s="5"/>
    </row>
    <row r="66" spans="9:87" ht="19.899999999999999" customHeight="1" x14ac:dyDescent="0.15">
      <c r="I66" s="5" t="s">
        <v>53</v>
      </c>
      <c r="Q66" s="5" t="s">
        <v>217</v>
      </c>
      <c r="BJ66" s="31" t="s">
        <v>4</v>
      </c>
      <c r="BK66" s="31"/>
      <c r="BL66" s="31" t="s">
        <v>4</v>
      </c>
      <c r="BM66" s="31"/>
      <c r="BN66" s="31" t="s">
        <v>4</v>
      </c>
      <c r="BO66" s="31"/>
      <c r="BP66" s="31" t="s">
        <v>4</v>
      </c>
      <c r="BQ66" s="31"/>
      <c r="BR66" s="31" t="s">
        <v>4</v>
      </c>
      <c r="BS66" s="31"/>
      <c r="BT66" s="31" t="s">
        <v>4</v>
      </c>
      <c r="BU66" s="31"/>
      <c r="BV66" s="31" t="s">
        <v>4</v>
      </c>
      <c r="BW66" s="31"/>
      <c r="BX66" s="31" t="s">
        <v>4</v>
      </c>
      <c r="BY66" s="31"/>
      <c r="BZ66" s="31" t="s">
        <v>4</v>
      </c>
      <c r="CA66" s="31"/>
      <c r="CB66" s="32">
        <f>CB65+2</f>
        <v>42</v>
      </c>
      <c r="CC66" s="32"/>
      <c r="CD66" s="32"/>
      <c r="CE66" s="32"/>
      <c r="CF66" s="5"/>
      <c r="CG66" s="5"/>
      <c r="CH66" s="5"/>
      <c r="CI66" s="5"/>
    </row>
    <row r="67" spans="9:87" ht="19.899999999999999" customHeight="1" x14ac:dyDescent="0.15">
      <c r="I67" s="5" t="s">
        <v>52</v>
      </c>
      <c r="Q67" s="5" t="s">
        <v>218</v>
      </c>
      <c r="BJ67" s="31"/>
      <c r="BK67" s="31"/>
      <c r="BL67" s="31"/>
      <c r="BM67" s="31"/>
      <c r="BN67" s="31"/>
      <c r="BO67" s="31"/>
      <c r="BP67" s="31"/>
      <c r="BQ67" s="31"/>
      <c r="BR67" s="31"/>
      <c r="BS67" s="31"/>
      <c r="BT67" s="31"/>
      <c r="BU67" s="31"/>
      <c r="BV67" s="31"/>
      <c r="BW67" s="31"/>
      <c r="BX67" s="31"/>
      <c r="BY67" s="31"/>
      <c r="BZ67" s="31"/>
      <c r="CA67" s="31"/>
      <c r="CB67" s="33"/>
      <c r="CC67" s="33"/>
      <c r="CD67" s="33"/>
      <c r="CE67" s="33"/>
      <c r="CF67" s="5"/>
      <c r="CG67" s="5"/>
      <c r="CH67" s="5"/>
      <c r="CI67" s="5"/>
    </row>
    <row r="68" spans="9:87" ht="19.899999999999999" customHeight="1" x14ac:dyDescent="0.15">
      <c r="K68" s="5" t="s">
        <v>9</v>
      </c>
      <c r="S68" s="5" t="s">
        <v>51</v>
      </c>
      <c r="AF68" s="31" t="s">
        <v>4</v>
      </c>
      <c r="AG68" s="31"/>
      <c r="AH68" s="31" t="s">
        <v>4</v>
      </c>
      <c r="AI68" s="31"/>
      <c r="AJ68" s="31" t="s">
        <v>4</v>
      </c>
      <c r="AK68" s="31"/>
      <c r="AL68" s="31" t="s">
        <v>4</v>
      </c>
      <c r="AM68" s="31"/>
      <c r="AN68" s="31" t="s">
        <v>4</v>
      </c>
      <c r="AO68" s="31"/>
      <c r="AP68" s="31" t="s">
        <v>4</v>
      </c>
      <c r="AQ68" s="31"/>
      <c r="AR68" s="31" t="s">
        <v>4</v>
      </c>
      <c r="AS68" s="31"/>
      <c r="AT68" s="31" t="s">
        <v>4</v>
      </c>
      <c r="AU68" s="31"/>
      <c r="AV68" s="31" t="s">
        <v>4</v>
      </c>
      <c r="AW68" s="31"/>
      <c r="AX68" s="31" t="s">
        <v>4</v>
      </c>
      <c r="AY68" s="31"/>
      <c r="AZ68" s="31" t="s">
        <v>4</v>
      </c>
      <c r="BA68" s="31"/>
      <c r="BB68" s="31" t="s">
        <v>4</v>
      </c>
      <c r="BC68" s="31"/>
      <c r="BD68" s="31" t="s">
        <v>4</v>
      </c>
      <c r="BE68" s="31"/>
      <c r="BF68" s="31" t="s">
        <v>4</v>
      </c>
      <c r="BG68" s="31"/>
      <c r="BH68" s="31" t="s">
        <v>4</v>
      </c>
      <c r="BI68" s="31"/>
      <c r="BJ68" s="31" t="s">
        <v>4</v>
      </c>
      <c r="BK68" s="31"/>
      <c r="BL68" s="31" t="s">
        <v>4</v>
      </c>
      <c r="BM68" s="31"/>
      <c r="BN68" s="31" t="s">
        <v>4</v>
      </c>
      <c r="BO68" s="31"/>
      <c r="BP68" s="31" t="s">
        <v>4</v>
      </c>
      <c r="BQ68" s="31"/>
      <c r="BR68" s="31" t="s">
        <v>4</v>
      </c>
      <c r="BS68" s="31"/>
      <c r="BT68" s="31" t="s">
        <v>4</v>
      </c>
      <c r="BU68" s="31"/>
      <c r="BV68" s="31" t="s">
        <v>4</v>
      </c>
      <c r="BW68" s="31"/>
      <c r="BX68" s="31" t="s">
        <v>4</v>
      </c>
      <c r="BY68" s="31"/>
      <c r="BZ68" s="31" t="s">
        <v>4</v>
      </c>
      <c r="CA68" s="31"/>
      <c r="CB68" s="32">
        <f>CB66+2</f>
        <v>44</v>
      </c>
      <c r="CC68" s="32"/>
      <c r="CD68" s="32"/>
      <c r="CE68" s="32"/>
      <c r="CF68" s="5"/>
      <c r="CG68" s="5"/>
      <c r="CH68" s="5"/>
      <c r="CI68" s="5"/>
    </row>
    <row r="69" spans="9:87" ht="19.899999999999999" customHeight="1" x14ac:dyDescent="0.15">
      <c r="K69" s="5" t="s">
        <v>8</v>
      </c>
      <c r="S69" s="5" t="s">
        <v>50</v>
      </c>
      <c r="AH69" s="31" t="s">
        <v>135</v>
      </c>
      <c r="AI69" s="31"/>
      <c r="AJ69" s="31" t="s">
        <v>135</v>
      </c>
      <c r="AK69" s="31"/>
      <c r="AL69" s="31" t="s">
        <v>135</v>
      </c>
      <c r="AM69" s="31"/>
      <c r="AN69" s="31" t="s">
        <v>135</v>
      </c>
      <c r="AO69" s="31"/>
      <c r="AP69" s="31" t="s">
        <v>135</v>
      </c>
      <c r="AQ69" s="31"/>
      <c r="AR69" s="31" t="s">
        <v>135</v>
      </c>
      <c r="AS69" s="31"/>
      <c r="AT69" s="31" t="s">
        <v>135</v>
      </c>
      <c r="AU69" s="31"/>
      <c r="AV69" s="31" t="s">
        <v>135</v>
      </c>
      <c r="AW69" s="31"/>
      <c r="AX69" s="31" t="s">
        <v>135</v>
      </c>
      <c r="AY69" s="31"/>
      <c r="AZ69" s="31" t="s">
        <v>135</v>
      </c>
      <c r="BA69" s="31"/>
      <c r="BB69" s="31" t="s">
        <v>135</v>
      </c>
      <c r="BC69" s="31"/>
      <c r="BD69" s="31" t="s">
        <v>135</v>
      </c>
      <c r="BE69" s="31"/>
      <c r="BF69" s="31" t="s">
        <v>135</v>
      </c>
      <c r="BG69" s="31"/>
      <c r="BH69" s="31" t="s">
        <v>135</v>
      </c>
      <c r="BI69" s="31"/>
      <c r="BJ69" s="31" t="s">
        <v>135</v>
      </c>
      <c r="BK69" s="31"/>
      <c r="BL69" s="31" t="s">
        <v>135</v>
      </c>
      <c r="BM69" s="31"/>
      <c r="BN69" s="31" t="s">
        <v>135</v>
      </c>
      <c r="BO69" s="31"/>
      <c r="BP69" s="31" t="s">
        <v>135</v>
      </c>
      <c r="BQ69" s="31"/>
      <c r="BR69" s="31" t="s">
        <v>135</v>
      </c>
      <c r="BS69" s="31"/>
      <c r="BT69" s="31" t="s">
        <v>135</v>
      </c>
      <c r="BU69" s="31"/>
      <c r="BV69" s="31" t="s">
        <v>135</v>
      </c>
      <c r="BW69" s="31"/>
      <c r="BX69" s="31" t="s">
        <v>135</v>
      </c>
      <c r="BY69" s="31"/>
      <c r="BZ69" s="31" t="s">
        <v>135</v>
      </c>
      <c r="CA69" s="31"/>
      <c r="CB69" s="32">
        <f>CB68+3</f>
        <v>47</v>
      </c>
      <c r="CC69" s="32"/>
      <c r="CD69" s="32"/>
      <c r="CE69" s="32"/>
      <c r="CF69" s="5"/>
      <c r="CG69" s="5"/>
      <c r="CH69" s="5"/>
      <c r="CI69" s="5"/>
    </row>
    <row r="70" spans="9:87" ht="19.899999999999999" customHeight="1" x14ac:dyDescent="0.15">
      <c r="K70" s="5" t="s">
        <v>7</v>
      </c>
      <c r="S70" s="5" t="s">
        <v>49</v>
      </c>
      <c r="AF70" s="31" t="s">
        <v>135</v>
      </c>
      <c r="AG70" s="31"/>
      <c r="AH70" s="31" t="s">
        <v>135</v>
      </c>
      <c r="AI70" s="31"/>
      <c r="AJ70" s="31" t="s">
        <v>135</v>
      </c>
      <c r="AK70" s="31"/>
      <c r="AL70" s="31" t="s">
        <v>135</v>
      </c>
      <c r="AM70" s="31"/>
      <c r="AN70" s="31" t="s">
        <v>135</v>
      </c>
      <c r="AO70" s="31"/>
      <c r="AP70" s="31" t="s">
        <v>135</v>
      </c>
      <c r="AQ70" s="31"/>
      <c r="AR70" s="31" t="s">
        <v>135</v>
      </c>
      <c r="AS70" s="31"/>
      <c r="AT70" s="31" t="s">
        <v>135</v>
      </c>
      <c r="AU70" s="31"/>
      <c r="AV70" s="31" t="s">
        <v>135</v>
      </c>
      <c r="AW70" s="31"/>
      <c r="AX70" s="31" t="s">
        <v>135</v>
      </c>
      <c r="AY70" s="31"/>
      <c r="AZ70" s="31" t="s">
        <v>135</v>
      </c>
      <c r="BA70" s="31"/>
      <c r="BB70" s="31" t="s">
        <v>135</v>
      </c>
      <c r="BC70" s="31"/>
      <c r="BD70" s="31" t="s">
        <v>135</v>
      </c>
      <c r="BE70" s="31"/>
      <c r="BF70" s="31" t="s">
        <v>135</v>
      </c>
      <c r="BG70" s="31"/>
      <c r="BH70" s="31" t="s">
        <v>135</v>
      </c>
      <c r="BI70" s="31"/>
      <c r="BJ70" s="31" t="s">
        <v>135</v>
      </c>
      <c r="BK70" s="31"/>
      <c r="BL70" s="31" t="s">
        <v>135</v>
      </c>
      <c r="BM70" s="31"/>
      <c r="BN70" s="31" t="s">
        <v>135</v>
      </c>
      <c r="BO70" s="31"/>
      <c r="BP70" s="31" t="s">
        <v>135</v>
      </c>
      <c r="BQ70" s="31"/>
      <c r="BR70" s="31" t="s">
        <v>135</v>
      </c>
      <c r="BS70" s="31"/>
      <c r="BT70" s="31" t="s">
        <v>135</v>
      </c>
      <c r="BU70" s="31"/>
      <c r="BV70" s="31" t="s">
        <v>135</v>
      </c>
      <c r="BW70" s="31"/>
      <c r="BX70" s="31" t="s">
        <v>135</v>
      </c>
      <c r="BY70" s="31"/>
      <c r="BZ70" s="31" t="s">
        <v>135</v>
      </c>
      <c r="CA70" s="31"/>
      <c r="CB70" s="32">
        <f>CB69+3</f>
        <v>50</v>
      </c>
      <c r="CC70" s="32"/>
      <c r="CD70" s="32"/>
      <c r="CE70" s="32"/>
      <c r="CF70" s="5"/>
      <c r="CG70" s="5"/>
      <c r="CH70" s="5"/>
      <c r="CI70" s="5"/>
    </row>
    <row r="71" spans="9:87" ht="19.899999999999999" customHeight="1" x14ac:dyDescent="0.15">
      <c r="K71" s="5" t="s">
        <v>136</v>
      </c>
      <c r="S71" s="5" t="s">
        <v>48</v>
      </c>
      <c r="AJ71" s="31" t="s">
        <v>135</v>
      </c>
      <c r="AK71" s="31"/>
      <c r="AL71" s="31" t="s">
        <v>135</v>
      </c>
      <c r="AM71" s="31"/>
      <c r="AN71" s="31" t="s">
        <v>135</v>
      </c>
      <c r="AO71" s="31"/>
      <c r="AP71" s="31" t="s">
        <v>135</v>
      </c>
      <c r="AQ71" s="31"/>
      <c r="AR71" s="31" t="s">
        <v>135</v>
      </c>
      <c r="AS71" s="31"/>
      <c r="AT71" s="31" t="s">
        <v>135</v>
      </c>
      <c r="AU71" s="31"/>
      <c r="AV71" s="31" t="s">
        <v>135</v>
      </c>
      <c r="AW71" s="31"/>
      <c r="AX71" s="31" t="s">
        <v>135</v>
      </c>
      <c r="AY71" s="31"/>
      <c r="AZ71" s="31" t="s">
        <v>135</v>
      </c>
      <c r="BA71" s="31"/>
      <c r="BB71" s="31" t="s">
        <v>135</v>
      </c>
      <c r="BC71" s="31"/>
      <c r="BD71" s="31" t="s">
        <v>135</v>
      </c>
      <c r="BE71" s="31"/>
      <c r="BF71" s="31" t="s">
        <v>135</v>
      </c>
      <c r="BG71" s="31"/>
      <c r="BH71" s="31" t="s">
        <v>135</v>
      </c>
      <c r="BI71" s="31"/>
      <c r="BJ71" s="31" t="s">
        <v>135</v>
      </c>
      <c r="BK71" s="31"/>
      <c r="BL71" s="31" t="s">
        <v>135</v>
      </c>
      <c r="BM71" s="31"/>
      <c r="BN71" s="31" t="s">
        <v>135</v>
      </c>
      <c r="BO71" s="31"/>
      <c r="BP71" s="31" t="s">
        <v>135</v>
      </c>
      <c r="BQ71" s="31"/>
      <c r="BR71" s="31" t="s">
        <v>135</v>
      </c>
      <c r="BS71" s="31"/>
      <c r="BT71" s="31" t="s">
        <v>135</v>
      </c>
      <c r="BU71" s="31"/>
      <c r="BV71" s="31" t="s">
        <v>135</v>
      </c>
      <c r="BW71" s="31"/>
      <c r="BX71" s="31" t="s">
        <v>174</v>
      </c>
      <c r="BY71" s="31"/>
      <c r="BZ71" s="31" t="s">
        <v>135</v>
      </c>
      <c r="CA71" s="31"/>
      <c r="CB71" s="32">
        <f>CB70+3</f>
        <v>53</v>
      </c>
      <c r="CC71" s="32"/>
      <c r="CD71" s="32"/>
      <c r="CE71" s="32"/>
      <c r="CF71" s="5"/>
      <c r="CG71" s="5"/>
      <c r="CH71" s="5"/>
      <c r="CI71" s="5"/>
    </row>
    <row r="72" spans="9:87" ht="19.899999999999999" customHeight="1" x14ac:dyDescent="0.15">
      <c r="K72" s="5" t="s">
        <v>137</v>
      </c>
      <c r="S72" s="5" t="s">
        <v>170</v>
      </c>
      <c r="CF72" s="5"/>
      <c r="CG72" s="5"/>
      <c r="CH72" s="5"/>
      <c r="CI72" s="5"/>
    </row>
    <row r="73" spans="9:87" ht="19.899999999999999" customHeight="1" x14ac:dyDescent="0.15">
      <c r="Q73" s="5" t="s">
        <v>168</v>
      </c>
      <c r="CF73" s="5"/>
      <c r="CG73" s="5"/>
      <c r="CH73" s="5"/>
      <c r="CI73" s="5"/>
    </row>
    <row r="74" spans="9:87" ht="19.899999999999999" customHeight="1" x14ac:dyDescent="0.15">
      <c r="Q74" s="34" t="s">
        <v>169</v>
      </c>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2">
        <f>CB71+3</f>
        <v>56</v>
      </c>
      <c r="CC74" s="32"/>
      <c r="CD74" s="32"/>
      <c r="CE74" s="32"/>
      <c r="CF74" s="5"/>
      <c r="CG74" s="5"/>
      <c r="CH74" s="5"/>
      <c r="CI74" s="5"/>
    </row>
    <row r="75" spans="9:87" ht="19.899999999999999" customHeight="1" x14ac:dyDescent="0.15">
      <c r="K75" s="5" t="s">
        <v>138</v>
      </c>
      <c r="S75" s="5" t="s">
        <v>177</v>
      </c>
      <c r="AB75" s="31" t="s">
        <v>4</v>
      </c>
      <c r="AC75" s="31"/>
      <c r="AD75" s="31" t="s">
        <v>135</v>
      </c>
      <c r="AE75" s="31"/>
      <c r="AF75" s="31" t="s">
        <v>135</v>
      </c>
      <c r="AG75" s="31"/>
      <c r="AH75" s="31" t="s">
        <v>135</v>
      </c>
      <c r="AI75" s="31"/>
      <c r="AJ75" s="31" t="s">
        <v>135</v>
      </c>
      <c r="AK75" s="31"/>
      <c r="AL75" s="31" t="s">
        <v>135</v>
      </c>
      <c r="AM75" s="31"/>
      <c r="AN75" s="31" t="s">
        <v>135</v>
      </c>
      <c r="AO75" s="31"/>
      <c r="AP75" s="31" t="s">
        <v>135</v>
      </c>
      <c r="AQ75" s="31"/>
      <c r="AR75" s="31" t="s">
        <v>135</v>
      </c>
      <c r="AS75" s="31"/>
      <c r="AT75" s="31" t="s">
        <v>135</v>
      </c>
      <c r="AU75" s="31"/>
      <c r="AV75" s="31" t="s">
        <v>135</v>
      </c>
      <c r="AW75" s="31"/>
      <c r="AX75" s="31" t="s">
        <v>135</v>
      </c>
      <c r="AY75" s="31"/>
      <c r="AZ75" s="31" t="s">
        <v>135</v>
      </c>
      <c r="BA75" s="31"/>
      <c r="BB75" s="31" t="s">
        <v>135</v>
      </c>
      <c r="BC75" s="31"/>
      <c r="BD75" s="31" t="s">
        <v>135</v>
      </c>
      <c r="BE75" s="31"/>
      <c r="BF75" s="31" t="s">
        <v>135</v>
      </c>
      <c r="BG75" s="31"/>
      <c r="BH75" s="31" t="s">
        <v>135</v>
      </c>
      <c r="BI75" s="31"/>
      <c r="BJ75" s="31" t="s">
        <v>135</v>
      </c>
      <c r="BK75" s="31"/>
      <c r="BL75" s="31" t="s">
        <v>135</v>
      </c>
      <c r="BM75" s="31"/>
      <c r="BN75" s="31" t="s">
        <v>135</v>
      </c>
      <c r="BO75" s="31"/>
      <c r="BP75" s="31" t="s">
        <v>135</v>
      </c>
      <c r="BQ75" s="31"/>
      <c r="BR75" s="31" t="s">
        <v>135</v>
      </c>
      <c r="BS75" s="31"/>
      <c r="BT75" s="31" t="s">
        <v>135</v>
      </c>
      <c r="BU75" s="31"/>
      <c r="BV75" s="31" t="s">
        <v>176</v>
      </c>
      <c r="BW75" s="31"/>
      <c r="BX75" s="31" t="s">
        <v>135</v>
      </c>
      <c r="BY75" s="31"/>
      <c r="BZ75" s="31" t="s">
        <v>135</v>
      </c>
      <c r="CA75" s="31"/>
      <c r="CB75" s="32">
        <f>CB74+4</f>
        <v>60</v>
      </c>
      <c r="CC75" s="32"/>
      <c r="CD75" s="32"/>
      <c r="CE75" s="32"/>
      <c r="CF75" s="5"/>
      <c r="CG75" s="5"/>
      <c r="CH75" s="5"/>
      <c r="CI75" s="5"/>
    </row>
    <row r="76" spans="9:87" ht="19.899999999999999" customHeight="1" x14ac:dyDescent="0.15">
      <c r="I76" s="5" t="s">
        <v>47</v>
      </c>
      <c r="Q76" s="5" t="s">
        <v>219</v>
      </c>
      <c r="AT76" s="8"/>
      <c r="AU76" s="8"/>
      <c r="AV76" s="8"/>
      <c r="AW76" s="8"/>
      <c r="AX76" s="8"/>
      <c r="AY76" s="8"/>
      <c r="AZ76" s="8"/>
      <c r="BA76" s="8"/>
      <c r="BB76" s="8"/>
      <c r="BC76" s="8"/>
      <c r="BD76" s="31" t="s">
        <v>135</v>
      </c>
      <c r="BE76" s="31"/>
      <c r="BF76" s="31" t="s">
        <v>135</v>
      </c>
      <c r="BG76" s="31"/>
      <c r="BH76" s="31" t="s">
        <v>135</v>
      </c>
      <c r="BI76" s="31"/>
      <c r="BJ76" s="31" t="s">
        <v>135</v>
      </c>
      <c r="BK76" s="31"/>
      <c r="BL76" s="31" t="s">
        <v>135</v>
      </c>
      <c r="BM76" s="31"/>
      <c r="BN76" s="31" t="s">
        <v>135</v>
      </c>
      <c r="BO76" s="31"/>
      <c r="BP76" s="31" t="s">
        <v>135</v>
      </c>
      <c r="BQ76" s="31"/>
      <c r="BR76" s="31" t="s">
        <v>135</v>
      </c>
      <c r="BS76" s="31"/>
      <c r="BT76" s="31" t="s">
        <v>135</v>
      </c>
      <c r="BU76" s="31"/>
      <c r="BV76" s="31" t="s">
        <v>135</v>
      </c>
      <c r="BW76" s="31"/>
      <c r="BX76" s="31" t="s">
        <v>135</v>
      </c>
      <c r="BY76" s="31"/>
      <c r="BZ76" s="31" t="s">
        <v>135</v>
      </c>
      <c r="CA76" s="31"/>
      <c r="CB76" s="32">
        <f>CB75+4</f>
        <v>64</v>
      </c>
      <c r="CC76" s="32"/>
      <c r="CD76" s="32"/>
      <c r="CE76" s="32"/>
      <c r="CF76" s="5"/>
      <c r="CG76" s="5"/>
      <c r="CH76" s="5"/>
      <c r="CI76" s="5"/>
    </row>
    <row r="77" spans="9:87" ht="19.899999999999999" customHeight="1" x14ac:dyDescent="0.15">
      <c r="I77" s="5" t="s">
        <v>46</v>
      </c>
      <c r="Q77" s="12" t="s">
        <v>220</v>
      </c>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6"/>
      <c r="BO77" s="16"/>
      <c r="BP77" s="31" t="s">
        <v>135</v>
      </c>
      <c r="BQ77" s="31"/>
      <c r="BR77" s="31" t="s">
        <v>135</v>
      </c>
      <c r="BS77" s="31"/>
      <c r="BT77" s="31" t="s">
        <v>135</v>
      </c>
      <c r="BU77" s="31"/>
      <c r="BV77" s="31" t="s">
        <v>135</v>
      </c>
      <c r="BW77" s="31"/>
      <c r="BX77" s="31" t="s">
        <v>135</v>
      </c>
      <c r="BY77" s="31"/>
      <c r="BZ77" s="31" t="s">
        <v>135</v>
      </c>
      <c r="CA77" s="31"/>
      <c r="CB77" s="32">
        <f>CB76+1</f>
        <v>65</v>
      </c>
      <c r="CC77" s="32"/>
      <c r="CD77" s="32"/>
      <c r="CE77" s="32"/>
      <c r="CF77" s="5"/>
      <c r="CG77" s="5"/>
      <c r="CH77" s="5"/>
      <c r="CI77" s="5"/>
    </row>
    <row r="78" spans="9:87" ht="19.899999999999999" customHeight="1" x14ac:dyDescent="0.15">
      <c r="I78" s="5" t="s">
        <v>45</v>
      </c>
      <c r="Q78" s="5" t="s">
        <v>221</v>
      </c>
      <c r="BH78" s="31" t="s">
        <v>135</v>
      </c>
      <c r="BI78" s="31"/>
      <c r="BJ78" s="31" t="s">
        <v>135</v>
      </c>
      <c r="BK78" s="31"/>
      <c r="BL78" s="31" t="s">
        <v>135</v>
      </c>
      <c r="BM78" s="31"/>
      <c r="BN78" s="31" t="s">
        <v>135</v>
      </c>
      <c r="BO78" s="31"/>
      <c r="BP78" s="31" t="s">
        <v>135</v>
      </c>
      <c r="BQ78" s="31"/>
      <c r="BR78" s="31" t="s">
        <v>135</v>
      </c>
      <c r="BS78" s="31"/>
      <c r="BT78" s="31" t="s">
        <v>135</v>
      </c>
      <c r="BU78" s="31"/>
      <c r="BV78" s="31" t="s">
        <v>135</v>
      </c>
      <c r="BW78" s="31"/>
      <c r="BX78" s="31" t="s">
        <v>135</v>
      </c>
      <c r="BY78" s="31"/>
      <c r="BZ78" s="31" t="s">
        <v>135</v>
      </c>
      <c r="CA78" s="31"/>
      <c r="CB78" s="32">
        <f>CB77+2</f>
        <v>67</v>
      </c>
      <c r="CC78" s="32"/>
      <c r="CD78" s="32"/>
      <c r="CE78" s="32"/>
      <c r="CF78" s="5"/>
      <c r="CG78" s="5"/>
      <c r="CH78" s="5"/>
      <c r="CI78" s="5"/>
    </row>
    <row r="79" spans="9:87" ht="19.899999999999999" customHeight="1" x14ac:dyDescent="0.15">
      <c r="I79" s="5" t="s">
        <v>44</v>
      </c>
      <c r="Q79" s="5" t="s">
        <v>222</v>
      </c>
      <c r="BN79" s="31" t="s">
        <v>135</v>
      </c>
      <c r="BO79" s="31"/>
      <c r="BP79" s="31" t="s">
        <v>135</v>
      </c>
      <c r="BQ79" s="31"/>
      <c r="BR79" s="31" t="s">
        <v>135</v>
      </c>
      <c r="BS79" s="31"/>
      <c r="BT79" s="31" t="s">
        <v>135</v>
      </c>
      <c r="BU79" s="31"/>
      <c r="BV79" s="31" t="s">
        <v>135</v>
      </c>
      <c r="BW79" s="31"/>
      <c r="BX79" s="31" t="s">
        <v>135</v>
      </c>
      <c r="BY79" s="31"/>
      <c r="BZ79" s="31" t="s">
        <v>135</v>
      </c>
      <c r="CA79" s="31"/>
      <c r="CB79" s="32">
        <f>CB78+5</f>
        <v>72</v>
      </c>
      <c r="CC79" s="32"/>
      <c r="CD79" s="32"/>
      <c r="CE79" s="32"/>
      <c r="CF79" s="5"/>
      <c r="CG79" s="5"/>
      <c r="CH79" s="5"/>
      <c r="CI79" s="5"/>
    </row>
    <row r="80" spans="9:87" ht="19.899999999999999" customHeight="1" x14ac:dyDescent="0.15">
      <c r="I80" s="5" t="s">
        <v>43</v>
      </c>
      <c r="Q80" s="5" t="s">
        <v>201</v>
      </c>
      <c r="BL80" s="31" t="s">
        <v>135</v>
      </c>
      <c r="BM80" s="31"/>
      <c r="BN80" s="31" t="s">
        <v>135</v>
      </c>
      <c r="BO80" s="31"/>
      <c r="BP80" s="31" t="s">
        <v>135</v>
      </c>
      <c r="BQ80" s="31"/>
      <c r="BR80" s="31" t="s">
        <v>135</v>
      </c>
      <c r="BS80" s="31"/>
      <c r="BT80" s="31" t="s">
        <v>135</v>
      </c>
      <c r="BU80" s="31"/>
      <c r="BV80" s="31" t="s">
        <v>135</v>
      </c>
      <c r="BW80" s="31"/>
      <c r="BX80" s="31" t="s">
        <v>135</v>
      </c>
      <c r="BY80" s="31"/>
      <c r="BZ80" s="31" t="s">
        <v>135</v>
      </c>
      <c r="CA80" s="31"/>
      <c r="CB80" s="32">
        <f>CB79+1</f>
        <v>73</v>
      </c>
      <c r="CC80" s="32"/>
      <c r="CD80" s="32"/>
      <c r="CE80" s="32"/>
      <c r="CF80" s="5"/>
      <c r="CG80" s="5"/>
      <c r="CH80" s="5"/>
      <c r="CI80" s="5"/>
    </row>
    <row r="81" spans="9:87" ht="19.899999999999999" customHeight="1" x14ac:dyDescent="0.15">
      <c r="I81" s="5" t="s">
        <v>42</v>
      </c>
      <c r="Q81" s="5" t="s">
        <v>223</v>
      </c>
      <c r="AL81" s="8"/>
      <c r="AM81" s="8"/>
      <c r="AN81" s="8"/>
      <c r="AO81" s="8"/>
      <c r="AP81" s="8"/>
      <c r="AQ81" s="8"/>
      <c r="AR81" s="8"/>
      <c r="AS81" s="8"/>
      <c r="AT81" s="8"/>
      <c r="AU81" s="8"/>
      <c r="AV81" s="8"/>
      <c r="AW81" s="8"/>
      <c r="AX81" s="8"/>
      <c r="AY81" s="8"/>
      <c r="AZ81" s="8"/>
      <c r="BA81" s="8"/>
      <c r="BB81" s="8"/>
      <c r="BC81" s="8"/>
      <c r="BD81" s="8"/>
      <c r="BE81" s="8"/>
      <c r="BF81" s="31" t="s">
        <v>135</v>
      </c>
      <c r="BG81" s="31"/>
      <c r="BH81" s="31" t="s">
        <v>135</v>
      </c>
      <c r="BI81" s="31"/>
      <c r="BJ81" s="31" t="s">
        <v>135</v>
      </c>
      <c r="BK81" s="31"/>
      <c r="BL81" s="31" t="s">
        <v>135</v>
      </c>
      <c r="BM81" s="31"/>
      <c r="BN81" s="31" t="s">
        <v>135</v>
      </c>
      <c r="BO81" s="31"/>
      <c r="BP81" s="31" t="s">
        <v>135</v>
      </c>
      <c r="BQ81" s="31"/>
      <c r="BR81" s="31" t="s">
        <v>135</v>
      </c>
      <c r="BS81" s="31"/>
      <c r="BT81" s="31" t="s">
        <v>135</v>
      </c>
      <c r="BU81" s="31"/>
      <c r="BV81" s="31" t="s">
        <v>135</v>
      </c>
      <c r="BW81" s="31"/>
      <c r="BX81" s="31" t="s">
        <v>135</v>
      </c>
      <c r="BY81" s="31"/>
      <c r="BZ81" s="31" t="s">
        <v>135</v>
      </c>
      <c r="CA81" s="31"/>
      <c r="CB81" s="32">
        <f>CB80+1</f>
        <v>74</v>
      </c>
      <c r="CC81" s="32"/>
      <c r="CD81" s="32"/>
      <c r="CE81" s="32"/>
      <c r="CF81" s="5"/>
      <c r="CG81" s="5"/>
      <c r="CH81" s="5"/>
      <c r="CI81" s="5"/>
    </row>
    <row r="82" spans="9:87" ht="19.899999999999999" customHeight="1" x14ac:dyDescent="0.15">
      <c r="I82" s="5" t="s">
        <v>41</v>
      </c>
      <c r="Q82" s="5" t="s">
        <v>167</v>
      </c>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31" t="s">
        <v>135</v>
      </c>
      <c r="BU82" s="31"/>
      <c r="BV82" s="31" t="s">
        <v>135</v>
      </c>
      <c r="BW82" s="31"/>
      <c r="BX82" s="31" t="s">
        <v>135</v>
      </c>
      <c r="BY82" s="31"/>
      <c r="BZ82" s="31" t="s">
        <v>135</v>
      </c>
      <c r="CA82" s="31"/>
      <c r="CB82" s="32">
        <f>CB81+1</f>
        <v>75</v>
      </c>
      <c r="CC82" s="32"/>
      <c r="CD82" s="32"/>
      <c r="CE82" s="32"/>
      <c r="CF82" s="5"/>
      <c r="CG82" s="5"/>
      <c r="CH82" s="5"/>
      <c r="CI82" s="5"/>
    </row>
    <row r="83" spans="9:87" ht="19.899999999999999" customHeight="1" x14ac:dyDescent="0.15">
      <c r="I83" s="5" t="s">
        <v>139</v>
      </c>
      <c r="Q83" s="5" t="s">
        <v>224</v>
      </c>
      <c r="BV83" s="31"/>
      <c r="BW83" s="31"/>
      <c r="BX83" s="31"/>
      <c r="BY83" s="31"/>
      <c r="BZ83" s="31"/>
      <c r="CA83" s="31"/>
      <c r="CB83" s="33"/>
      <c r="CC83" s="33"/>
      <c r="CD83" s="33"/>
      <c r="CE83" s="33"/>
      <c r="CF83" s="5"/>
      <c r="CG83" s="5"/>
      <c r="CH83" s="5"/>
      <c r="CI83" s="5"/>
    </row>
    <row r="84" spans="9:87" ht="19.899999999999999" customHeight="1" x14ac:dyDescent="0.15">
      <c r="K84" s="5" t="s">
        <v>9</v>
      </c>
      <c r="S84" s="5" t="s">
        <v>171</v>
      </c>
      <c r="AF84" s="31" t="s">
        <v>4</v>
      </c>
      <c r="AG84" s="31"/>
      <c r="AH84" s="31" t="s">
        <v>4</v>
      </c>
      <c r="AI84" s="31"/>
      <c r="AJ84" s="31" t="s">
        <v>4</v>
      </c>
      <c r="AK84" s="31"/>
      <c r="AL84" s="31" t="s">
        <v>4</v>
      </c>
      <c r="AM84" s="31"/>
      <c r="AN84" s="31" t="s">
        <v>4</v>
      </c>
      <c r="AO84" s="31"/>
      <c r="AP84" s="31" t="s">
        <v>4</v>
      </c>
      <c r="AQ84" s="31"/>
      <c r="AR84" s="31" t="s">
        <v>4</v>
      </c>
      <c r="AS84" s="31"/>
      <c r="AT84" s="31" t="s">
        <v>4</v>
      </c>
      <c r="AU84" s="31"/>
      <c r="AV84" s="31" t="s">
        <v>4</v>
      </c>
      <c r="AW84" s="31"/>
      <c r="AX84" s="31" t="s">
        <v>4</v>
      </c>
      <c r="AY84" s="31"/>
      <c r="AZ84" s="31" t="s">
        <v>4</v>
      </c>
      <c r="BA84" s="31"/>
      <c r="BB84" s="31" t="s">
        <v>4</v>
      </c>
      <c r="BC84" s="31"/>
      <c r="BD84" s="31" t="s">
        <v>4</v>
      </c>
      <c r="BE84" s="31"/>
      <c r="BF84" s="31" t="s">
        <v>4</v>
      </c>
      <c r="BG84" s="31"/>
      <c r="BH84" s="31" t="s">
        <v>4</v>
      </c>
      <c r="BI84" s="31"/>
      <c r="BJ84" s="31" t="s">
        <v>4</v>
      </c>
      <c r="BK84" s="31"/>
      <c r="BL84" s="31" t="s">
        <v>4</v>
      </c>
      <c r="BM84" s="31"/>
      <c r="BN84" s="31" t="s">
        <v>4</v>
      </c>
      <c r="BO84" s="31"/>
      <c r="BP84" s="31" t="s">
        <v>4</v>
      </c>
      <c r="BQ84" s="31"/>
      <c r="BR84" s="31" t="s">
        <v>4</v>
      </c>
      <c r="BS84" s="31"/>
      <c r="BT84" s="31" t="s">
        <v>4</v>
      </c>
      <c r="BU84" s="31"/>
      <c r="BV84" s="31" t="s">
        <v>4</v>
      </c>
      <c r="BW84" s="31"/>
      <c r="BX84" s="31" t="s">
        <v>4</v>
      </c>
      <c r="BY84" s="31"/>
      <c r="BZ84" s="31" t="s">
        <v>4</v>
      </c>
      <c r="CA84" s="31"/>
      <c r="CB84" s="32">
        <f>CB82+1</f>
        <v>76</v>
      </c>
      <c r="CC84" s="32"/>
      <c r="CD84" s="32"/>
      <c r="CE84" s="32"/>
      <c r="CF84" s="5"/>
      <c r="CG84" s="5"/>
      <c r="CH84" s="5"/>
      <c r="CI84" s="5"/>
    </row>
    <row r="85" spans="9:87" ht="19.899999999999999" customHeight="1" x14ac:dyDescent="0.15">
      <c r="K85" s="5" t="s">
        <v>8</v>
      </c>
      <c r="S85" s="5" t="s">
        <v>172</v>
      </c>
      <c r="AH85" s="31" t="s">
        <v>4</v>
      </c>
      <c r="AI85" s="31"/>
      <c r="AJ85" s="31" t="s">
        <v>4</v>
      </c>
      <c r="AK85" s="31"/>
      <c r="AL85" s="31" t="s">
        <v>4</v>
      </c>
      <c r="AM85" s="31"/>
      <c r="AN85" s="31" t="s">
        <v>4</v>
      </c>
      <c r="AO85" s="31"/>
      <c r="AP85" s="31" t="s">
        <v>4</v>
      </c>
      <c r="AQ85" s="31"/>
      <c r="AR85" s="31" t="s">
        <v>4</v>
      </c>
      <c r="AS85" s="31"/>
      <c r="AT85" s="31" t="s">
        <v>4</v>
      </c>
      <c r="AU85" s="31"/>
      <c r="AV85" s="31" t="s">
        <v>4</v>
      </c>
      <c r="AW85" s="31"/>
      <c r="AX85" s="31" t="s">
        <v>4</v>
      </c>
      <c r="AY85" s="31"/>
      <c r="AZ85" s="31" t="s">
        <v>4</v>
      </c>
      <c r="BA85" s="31"/>
      <c r="BB85" s="31" t="s">
        <v>4</v>
      </c>
      <c r="BC85" s="31"/>
      <c r="BD85" s="31" t="s">
        <v>4</v>
      </c>
      <c r="BE85" s="31"/>
      <c r="BF85" s="31" t="s">
        <v>4</v>
      </c>
      <c r="BG85" s="31"/>
      <c r="BH85" s="31" t="s">
        <v>4</v>
      </c>
      <c r="BI85" s="31"/>
      <c r="BJ85" s="31" t="s">
        <v>4</v>
      </c>
      <c r="BK85" s="31"/>
      <c r="BL85" s="31" t="s">
        <v>4</v>
      </c>
      <c r="BM85" s="31"/>
      <c r="BN85" s="5" t="s">
        <v>4</v>
      </c>
      <c r="BP85" s="5" t="s">
        <v>4</v>
      </c>
      <c r="BR85" s="31" t="s">
        <v>4</v>
      </c>
      <c r="BS85" s="31"/>
      <c r="BT85" s="31" t="s">
        <v>4</v>
      </c>
      <c r="BU85" s="31"/>
      <c r="BV85" s="31" t="s">
        <v>4</v>
      </c>
      <c r="BW85" s="31"/>
      <c r="BX85" s="31" t="s">
        <v>4</v>
      </c>
      <c r="BY85" s="31"/>
      <c r="BZ85" s="31" t="s">
        <v>4</v>
      </c>
      <c r="CA85" s="31"/>
      <c r="CB85" s="32">
        <f>CB84+1</f>
        <v>77</v>
      </c>
      <c r="CC85" s="32"/>
      <c r="CD85" s="32"/>
      <c r="CE85" s="32"/>
      <c r="CF85" s="5"/>
      <c r="CG85" s="5"/>
      <c r="CH85" s="5"/>
      <c r="CI85" s="5"/>
    </row>
    <row r="86" spans="9:87" ht="19.899999999999999" customHeight="1" x14ac:dyDescent="0.15">
      <c r="I86" s="5" t="s">
        <v>140</v>
      </c>
      <c r="Q86" s="5" t="s">
        <v>225</v>
      </c>
      <c r="AR86" s="31" t="s">
        <v>135</v>
      </c>
      <c r="AS86" s="31"/>
      <c r="AT86" s="31" t="s">
        <v>135</v>
      </c>
      <c r="AU86" s="31"/>
      <c r="AV86" s="31" t="s">
        <v>135</v>
      </c>
      <c r="AW86" s="31"/>
      <c r="AX86" s="31" t="s">
        <v>135</v>
      </c>
      <c r="AY86" s="31"/>
      <c r="AZ86" s="31" t="s">
        <v>135</v>
      </c>
      <c r="BA86" s="31"/>
      <c r="BB86" s="31" t="s">
        <v>135</v>
      </c>
      <c r="BC86" s="31"/>
      <c r="BD86" s="31" t="s">
        <v>135</v>
      </c>
      <c r="BE86" s="31"/>
      <c r="BF86" s="31" t="s">
        <v>135</v>
      </c>
      <c r="BG86" s="31"/>
      <c r="BH86" s="31" t="s">
        <v>135</v>
      </c>
      <c r="BI86" s="31"/>
      <c r="BJ86" s="31" t="s">
        <v>135</v>
      </c>
      <c r="BK86" s="31"/>
      <c r="BL86" s="31" t="s">
        <v>135</v>
      </c>
      <c r="BM86" s="31"/>
      <c r="BN86" s="31" t="s">
        <v>135</v>
      </c>
      <c r="BO86" s="31"/>
      <c r="BP86" s="31" t="s">
        <v>135</v>
      </c>
      <c r="BQ86" s="31"/>
      <c r="BR86" s="31" t="s">
        <v>135</v>
      </c>
      <c r="BS86" s="31"/>
      <c r="BT86" s="31" t="s">
        <v>135</v>
      </c>
      <c r="BU86" s="31"/>
      <c r="BV86" s="31" t="s">
        <v>135</v>
      </c>
      <c r="BW86" s="31"/>
      <c r="BX86" s="31" t="s">
        <v>135</v>
      </c>
      <c r="BY86" s="31"/>
      <c r="BZ86" s="31" t="s">
        <v>135</v>
      </c>
      <c r="CA86" s="31"/>
      <c r="CB86" s="32">
        <f>CB85+1</f>
        <v>78</v>
      </c>
      <c r="CC86" s="32"/>
      <c r="CD86" s="32"/>
      <c r="CE86" s="32"/>
      <c r="CF86" s="5"/>
      <c r="CG86" s="5"/>
      <c r="CH86" s="5"/>
      <c r="CI86" s="5"/>
    </row>
    <row r="87" spans="9:87" ht="19.899999999999999" customHeight="1" x14ac:dyDescent="0.15">
      <c r="I87" s="5" t="s">
        <v>141</v>
      </c>
      <c r="Q87" s="5" t="s">
        <v>226</v>
      </c>
      <c r="AN87" s="31" t="s">
        <v>135</v>
      </c>
      <c r="AO87" s="31"/>
      <c r="AP87" s="31" t="s">
        <v>135</v>
      </c>
      <c r="AQ87" s="31"/>
      <c r="AR87" s="31" t="s">
        <v>135</v>
      </c>
      <c r="AS87" s="31"/>
      <c r="AT87" s="31" t="s">
        <v>135</v>
      </c>
      <c r="AU87" s="31"/>
      <c r="AV87" s="31" t="s">
        <v>135</v>
      </c>
      <c r="AW87" s="31"/>
      <c r="AX87" s="31" t="s">
        <v>135</v>
      </c>
      <c r="AY87" s="31"/>
      <c r="AZ87" s="31" t="s">
        <v>135</v>
      </c>
      <c r="BA87" s="31"/>
      <c r="BB87" s="31" t="s">
        <v>135</v>
      </c>
      <c r="BC87" s="31"/>
      <c r="BD87" s="31" t="s">
        <v>135</v>
      </c>
      <c r="BE87" s="31"/>
      <c r="BF87" s="31" t="s">
        <v>135</v>
      </c>
      <c r="BG87" s="31"/>
      <c r="BH87" s="31" t="s">
        <v>135</v>
      </c>
      <c r="BI87" s="31"/>
      <c r="BJ87" s="31" t="s">
        <v>135</v>
      </c>
      <c r="BK87" s="31"/>
      <c r="BL87" s="31" t="s">
        <v>135</v>
      </c>
      <c r="BM87" s="31"/>
      <c r="BN87" s="31" t="s">
        <v>135</v>
      </c>
      <c r="BO87" s="31"/>
      <c r="BP87" s="31" t="s">
        <v>135</v>
      </c>
      <c r="BQ87" s="31"/>
      <c r="BR87" s="31" t="s">
        <v>135</v>
      </c>
      <c r="BS87" s="31"/>
      <c r="BT87" s="31" t="s">
        <v>135</v>
      </c>
      <c r="BU87" s="31"/>
      <c r="BV87" s="31" t="s">
        <v>135</v>
      </c>
      <c r="BW87" s="31"/>
      <c r="BX87" s="31" t="s">
        <v>135</v>
      </c>
      <c r="BY87" s="31"/>
      <c r="BZ87" s="31" t="s">
        <v>135</v>
      </c>
      <c r="CA87" s="31"/>
      <c r="CB87" s="32">
        <f>CB86+11</f>
        <v>89</v>
      </c>
      <c r="CC87" s="32"/>
      <c r="CD87" s="32"/>
      <c r="CE87" s="32"/>
      <c r="CF87" s="5"/>
      <c r="CG87" s="5"/>
      <c r="CH87" s="5"/>
      <c r="CI87" s="5"/>
    </row>
    <row r="88" spans="9:87" ht="19.899999999999999" customHeight="1" x14ac:dyDescent="0.15">
      <c r="I88" s="5" t="s">
        <v>152</v>
      </c>
      <c r="Q88" s="5" t="s">
        <v>227</v>
      </c>
      <c r="AN88" s="31" t="s">
        <v>135</v>
      </c>
      <c r="AO88" s="31"/>
      <c r="AP88" s="31" t="s">
        <v>135</v>
      </c>
      <c r="AQ88" s="31"/>
      <c r="AR88" s="31" t="s">
        <v>135</v>
      </c>
      <c r="AS88" s="31"/>
      <c r="AT88" s="31" t="s">
        <v>135</v>
      </c>
      <c r="AU88" s="31"/>
      <c r="AV88" s="31" t="s">
        <v>135</v>
      </c>
      <c r="AW88" s="31"/>
      <c r="AX88" s="31" t="s">
        <v>135</v>
      </c>
      <c r="AY88" s="31"/>
      <c r="AZ88" s="31" t="s">
        <v>135</v>
      </c>
      <c r="BA88" s="31"/>
      <c r="BB88" s="31" t="s">
        <v>135</v>
      </c>
      <c r="BC88" s="31"/>
      <c r="BD88" s="31" t="s">
        <v>135</v>
      </c>
      <c r="BE88" s="31"/>
      <c r="BF88" s="31" t="s">
        <v>135</v>
      </c>
      <c r="BG88" s="31"/>
      <c r="BH88" s="31" t="s">
        <v>135</v>
      </c>
      <c r="BI88" s="31"/>
      <c r="BJ88" s="31" t="s">
        <v>135</v>
      </c>
      <c r="BK88" s="31"/>
      <c r="BL88" s="31" t="s">
        <v>135</v>
      </c>
      <c r="BM88" s="31"/>
      <c r="BN88" s="31" t="s">
        <v>135</v>
      </c>
      <c r="BO88" s="31"/>
      <c r="BP88" s="31" t="s">
        <v>135</v>
      </c>
      <c r="BQ88" s="31"/>
      <c r="BR88" s="31" t="s">
        <v>135</v>
      </c>
      <c r="BS88" s="31"/>
      <c r="BT88" s="31" t="s">
        <v>135</v>
      </c>
      <c r="BU88" s="31"/>
      <c r="BV88" s="31" t="s">
        <v>135</v>
      </c>
      <c r="BW88" s="31"/>
      <c r="BX88" s="31" t="s">
        <v>135</v>
      </c>
      <c r="BY88" s="31"/>
      <c r="BZ88" s="31" t="s">
        <v>135</v>
      </c>
      <c r="CA88" s="31"/>
      <c r="CB88" s="32">
        <f>CB87+1</f>
        <v>90</v>
      </c>
      <c r="CC88" s="32"/>
      <c r="CD88" s="32"/>
      <c r="CE88" s="32"/>
      <c r="CF88" s="5"/>
      <c r="CG88" s="5"/>
      <c r="CH88" s="5"/>
      <c r="CI88" s="5"/>
    </row>
    <row r="89" spans="9:87" ht="19.899999999999999" customHeight="1" x14ac:dyDescent="0.15">
      <c r="I89" s="5" t="s">
        <v>153</v>
      </c>
      <c r="Q89" s="5" t="s">
        <v>228</v>
      </c>
      <c r="AT89" s="31" t="s">
        <v>135</v>
      </c>
      <c r="AU89" s="31"/>
      <c r="AV89" s="31" t="s">
        <v>135</v>
      </c>
      <c r="AW89" s="31"/>
      <c r="AX89" s="31" t="s">
        <v>135</v>
      </c>
      <c r="AY89" s="31"/>
      <c r="AZ89" s="31" t="s">
        <v>135</v>
      </c>
      <c r="BA89" s="31"/>
      <c r="BB89" s="31" t="s">
        <v>135</v>
      </c>
      <c r="BC89" s="31"/>
      <c r="BD89" s="31" t="s">
        <v>135</v>
      </c>
      <c r="BE89" s="31"/>
      <c r="BF89" s="31" t="s">
        <v>135</v>
      </c>
      <c r="BG89" s="31"/>
      <c r="BH89" s="31" t="s">
        <v>135</v>
      </c>
      <c r="BI89" s="31"/>
      <c r="BJ89" s="31" t="s">
        <v>135</v>
      </c>
      <c r="BK89" s="31"/>
      <c r="BL89" s="31" t="s">
        <v>135</v>
      </c>
      <c r="BM89" s="31"/>
      <c r="BN89" s="31" t="s">
        <v>135</v>
      </c>
      <c r="BO89" s="31"/>
      <c r="BP89" s="31" t="s">
        <v>135</v>
      </c>
      <c r="BQ89" s="31"/>
      <c r="BR89" s="31" t="s">
        <v>135</v>
      </c>
      <c r="BS89" s="31"/>
      <c r="BT89" s="31" t="s">
        <v>135</v>
      </c>
      <c r="BU89" s="31"/>
      <c r="BV89" s="31" t="s">
        <v>135</v>
      </c>
      <c r="BW89" s="31"/>
      <c r="BX89" s="31" t="s">
        <v>135</v>
      </c>
      <c r="BY89" s="31"/>
      <c r="BZ89" s="31" t="s">
        <v>135</v>
      </c>
      <c r="CA89" s="31"/>
      <c r="CB89" s="32">
        <f>CB88+1</f>
        <v>91</v>
      </c>
      <c r="CC89" s="32"/>
      <c r="CD89" s="32"/>
      <c r="CE89" s="32"/>
      <c r="CF89" s="5"/>
      <c r="CG89" s="5"/>
      <c r="CH89" s="5"/>
      <c r="CI89" s="5"/>
    </row>
    <row r="90" spans="9:87" ht="19.899999999999999" customHeight="1" x14ac:dyDescent="0.15">
      <c r="I90" s="5" t="s">
        <v>154</v>
      </c>
      <c r="Q90" s="12" t="s">
        <v>40</v>
      </c>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CF90" s="5"/>
      <c r="CG90" s="5"/>
      <c r="CH90" s="5"/>
      <c r="CI90" s="5"/>
    </row>
    <row r="91" spans="9:87" ht="19.899999999999999" customHeight="1" x14ac:dyDescent="0.15">
      <c r="Q91" s="12" t="s">
        <v>39</v>
      </c>
      <c r="R91" s="12"/>
      <c r="S91" s="12"/>
      <c r="T91" s="12"/>
      <c r="U91" s="12"/>
      <c r="V91" s="12"/>
      <c r="W91" s="12"/>
      <c r="X91" s="12"/>
      <c r="Y91" s="12"/>
      <c r="Z91" s="12"/>
      <c r="AA91" s="12"/>
      <c r="AB91" s="12"/>
      <c r="AC91" s="12"/>
      <c r="AD91" s="12"/>
      <c r="AE91" s="12"/>
      <c r="AF91" s="12"/>
      <c r="AG91" s="12"/>
      <c r="AH91" s="31" t="s">
        <v>4</v>
      </c>
      <c r="AI91" s="31"/>
      <c r="AJ91" s="31" t="s">
        <v>4</v>
      </c>
      <c r="AK91" s="31"/>
      <c r="AL91" s="31" t="s">
        <v>4</v>
      </c>
      <c r="AM91" s="31"/>
      <c r="AN91" s="31" t="s">
        <v>4</v>
      </c>
      <c r="AO91" s="31"/>
      <c r="AP91" s="31" t="s">
        <v>4</v>
      </c>
      <c r="AQ91" s="31"/>
      <c r="AR91" s="31" t="s">
        <v>4</v>
      </c>
      <c r="AS91" s="31"/>
      <c r="AT91" s="31" t="s">
        <v>135</v>
      </c>
      <c r="AU91" s="31"/>
      <c r="AV91" s="31" t="s">
        <v>135</v>
      </c>
      <c r="AW91" s="31"/>
      <c r="AX91" s="31" t="s">
        <v>135</v>
      </c>
      <c r="AY91" s="31"/>
      <c r="AZ91" s="31" t="s">
        <v>135</v>
      </c>
      <c r="BA91" s="31"/>
      <c r="BB91" s="31" t="s">
        <v>135</v>
      </c>
      <c r="BC91" s="31"/>
      <c r="BD91" s="31" t="s">
        <v>135</v>
      </c>
      <c r="BE91" s="31"/>
      <c r="BF91" s="31" t="s">
        <v>135</v>
      </c>
      <c r="BG91" s="31"/>
      <c r="BH91" s="31" t="s">
        <v>135</v>
      </c>
      <c r="BI91" s="31"/>
      <c r="BJ91" s="31" t="s">
        <v>135</v>
      </c>
      <c r="BK91" s="31"/>
      <c r="BL91" s="31" t="s">
        <v>135</v>
      </c>
      <c r="BM91" s="31"/>
      <c r="BN91" s="31" t="s">
        <v>135</v>
      </c>
      <c r="BO91" s="31"/>
      <c r="BP91" s="31" t="s">
        <v>135</v>
      </c>
      <c r="BQ91" s="31"/>
      <c r="BR91" s="31" t="s">
        <v>135</v>
      </c>
      <c r="BS91" s="31"/>
      <c r="BT91" s="31" t="s">
        <v>135</v>
      </c>
      <c r="BU91" s="31"/>
      <c r="BV91" s="31" t="s">
        <v>135</v>
      </c>
      <c r="BW91" s="31"/>
      <c r="BX91" s="31" t="s">
        <v>135</v>
      </c>
      <c r="BY91" s="31"/>
      <c r="BZ91" s="31" t="s">
        <v>135</v>
      </c>
      <c r="CA91" s="31"/>
      <c r="CB91" s="32">
        <f>CB89+1</f>
        <v>92</v>
      </c>
      <c r="CC91" s="32"/>
      <c r="CD91" s="32"/>
      <c r="CE91" s="32"/>
      <c r="CF91" s="5"/>
      <c r="CG91" s="5"/>
      <c r="CH91" s="5"/>
      <c r="CI91" s="5"/>
    </row>
    <row r="92" spans="9:87" ht="19.899999999999999" customHeight="1" x14ac:dyDescent="0.15">
      <c r="I92" s="5" t="s">
        <v>155</v>
      </c>
      <c r="Q92" s="5" t="s">
        <v>160</v>
      </c>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31"/>
      <c r="BS92" s="31"/>
      <c r="BT92" s="31"/>
      <c r="BU92" s="31"/>
      <c r="BV92" s="31"/>
      <c r="BW92" s="31"/>
      <c r="BX92" s="31"/>
      <c r="BY92" s="31"/>
      <c r="BZ92" s="31"/>
      <c r="CA92" s="31"/>
      <c r="CB92" s="33"/>
      <c r="CC92" s="33"/>
      <c r="CD92" s="33"/>
      <c r="CE92" s="33"/>
      <c r="CF92" s="5"/>
      <c r="CG92" s="5"/>
      <c r="CH92" s="5"/>
      <c r="CI92" s="5"/>
    </row>
    <row r="93" spans="9:87" ht="19.899999999999999" customHeight="1" x14ac:dyDescent="0.15">
      <c r="K93" s="5" t="s">
        <v>9</v>
      </c>
      <c r="S93" s="5" t="s">
        <v>161</v>
      </c>
      <c r="AN93" s="31" t="s">
        <v>4</v>
      </c>
      <c r="AO93" s="31"/>
      <c r="AP93" s="31" t="s">
        <v>4</v>
      </c>
      <c r="AQ93" s="31"/>
      <c r="AR93" s="31" t="s">
        <v>4</v>
      </c>
      <c r="AS93" s="31"/>
      <c r="AT93" s="31" t="s">
        <v>4</v>
      </c>
      <c r="AU93" s="31"/>
      <c r="AV93" s="31" t="s">
        <v>4</v>
      </c>
      <c r="AW93" s="31"/>
      <c r="AX93" s="31" t="s">
        <v>4</v>
      </c>
      <c r="AY93" s="31"/>
      <c r="AZ93" s="31" t="s">
        <v>4</v>
      </c>
      <c r="BA93" s="31"/>
      <c r="BB93" s="31" t="s">
        <v>4</v>
      </c>
      <c r="BC93" s="31"/>
      <c r="BD93" s="31" t="s">
        <v>4</v>
      </c>
      <c r="BE93" s="31"/>
      <c r="BF93" s="31" t="s">
        <v>4</v>
      </c>
      <c r="BG93" s="31"/>
      <c r="BH93" s="31" t="s">
        <v>4</v>
      </c>
      <c r="BI93" s="31"/>
      <c r="BJ93" s="31" t="s">
        <v>4</v>
      </c>
      <c r="BK93" s="31"/>
      <c r="BL93" s="31" t="s">
        <v>4</v>
      </c>
      <c r="BM93" s="31"/>
      <c r="BN93" s="31" t="s">
        <v>4</v>
      </c>
      <c r="BO93" s="31"/>
      <c r="BP93" s="31" t="s">
        <v>4</v>
      </c>
      <c r="BQ93" s="31"/>
      <c r="BR93" s="31" t="s">
        <v>4</v>
      </c>
      <c r="BS93" s="31"/>
      <c r="BT93" s="31" t="s">
        <v>4</v>
      </c>
      <c r="BU93" s="31"/>
      <c r="BV93" s="31" t="s">
        <v>4</v>
      </c>
      <c r="BW93" s="31"/>
      <c r="BX93" s="31" t="s">
        <v>4</v>
      </c>
      <c r="BY93" s="31"/>
      <c r="BZ93" s="31" t="s">
        <v>4</v>
      </c>
      <c r="CA93" s="31"/>
      <c r="CB93" s="32">
        <f>CB91+1</f>
        <v>93</v>
      </c>
      <c r="CC93" s="32"/>
      <c r="CD93" s="32"/>
      <c r="CE93" s="32"/>
      <c r="CF93" s="5"/>
      <c r="CG93" s="5"/>
      <c r="CH93" s="5"/>
      <c r="CI93" s="5"/>
    </row>
    <row r="94" spans="9:87" ht="19.899999999999999" customHeight="1" x14ac:dyDescent="0.15">
      <c r="K94" s="5" t="s">
        <v>8</v>
      </c>
      <c r="S94" s="5" t="s">
        <v>162</v>
      </c>
      <c r="BA94" s="23"/>
      <c r="BB94" s="23" t="s">
        <v>4</v>
      </c>
      <c r="BC94" s="23"/>
      <c r="BD94" s="23" t="s">
        <v>4</v>
      </c>
      <c r="BE94" s="23"/>
      <c r="BF94" s="23" t="s">
        <v>4</v>
      </c>
      <c r="BG94" s="23"/>
      <c r="BH94" s="23" t="s">
        <v>4</v>
      </c>
      <c r="BI94" s="23"/>
      <c r="BJ94" s="23" t="s">
        <v>4</v>
      </c>
      <c r="BK94" s="23"/>
      <c r="BL94" s="23" t="s">
        <v>4</v>
      </c>
      <c r="BM94" s="23"/>
      <c r="BN94" s="5" t="s">
        <v>4</v>
      </c>
      <c r="BP94" s="5" t="s">
        <v>4</v>
      </c>
      <c r="BR94" s="31" t="s">
        <v>4</v>
      </c>
      <c r="BS94" s="31"/>
      <c r="BT94" s="31" t="s">
        <v>4</v>
      </c>
      <c r="BU94" s="31"/>
      <c r="BV94" s="31" t="s">
        <v>4</v>
      </c>
      <c r="BW94" s="31"/>
      <c r="BX94" s="31" t="s">
        <v>4</v>
      </c>
      <c r="BY94" s="31"/>
      <c r="BZ94" s="31" t="s">
        <v>4</v>
      </c>
      <c r="CA94" s="31"/>
      <c r="CB94" s="32">
        <f>CB93+2</f>
        <v>95</v>
      </c>
      <c r="CC94" s="32"/>
      <c r="CD94" s="32"/>
      <c r="CE94" s="32"/>
      <c r="CF94" s="5"/>
      <c r="CG94" s="5"/>
      <c r="CH94" s="5"/>
      <c r="CI94" s="5"/>
    </row>
    <row r="95" spans="9:87" ht="19.899999999999999" customHeight="1" x14ac:dyDescent="0.15">
      <c r="K95" s="5" t="s">
        <v>7</v>
      </c>
      <c r="S95" s="5" t="s">
        <v>163</v>
      </c>
      <c r="AT95" s="31" t="s">
        <v>4</v>
      </c>
      <c r="AU95" s="31"/>
      <c r="AV95" s="31" t="s">
        <v>4</v>
      </c>
      <c r="AW95" s="31"/>
      <c r="AX95" s="31" t="s">
        <v>4</v>
      </c>
      <c r="AY95" s="31"/>
      <c r="AZ95" s="31" t="s">
        <v>4</v>
      </c>
      <c r="BA95" s="31"/>
      <c r="BB95" s="31" t="s">
        <v>4</v>
      </c>
      <c r="BC95" s="31"/>
      <c r="BD95" s="31" t="s">
        <v>4</v>
      </c>
      <c r="BE95" s="31"/>
      <c r="BF95" s="31" t="s">
        <v>4</v>
      </c>
      <c r="BG95" s="31"/>
      <c r="BH95" s="31" t="s">
        <v>4</v>
      </c>
      <c r="BI95" s="31"/>
      <c r="BJ95" s="31" t="s">
        <v>4</v>
      </c>
      <c r="BK95" s="31"/>
      <c r="BL95" s="31" t="s">
        <v>4</v>
      </c>
      <c r="BM95" s="31"/>
      <c r="BN95" s="31" t="s">
        <v>4</v>
      </c>
      <c r="BO95" s="31"/>
      <c r="BP95" s="31" t="s">
        <v>4</v>
      </c>
      <c r="BQ95" s="31"/>
      <c r="BR95" s="31" t="s">
        <v>4</v>
      </c>
      <c r="BS95" s="31"/>
      <c r="BT95" s="31" t="s">
        <v>4</v>
      </c>
      <c r="BU95" s="31"/>
      <c r="BV95" s="31" t="s">
        <v>4</v>
      </c>
      <c r="BW95" s="31"/>
      <c r="BX95" s="31" t="s">
        <v>4</v>
      </c>
      <c r="BY95" s="31"/>
      <c r="BZ95" s="31" t="s">
        <v>4</v>
      </c>
      <c r="CA95" s="31"/>
      <c r="CB95" s="32">
        <f>CB94+1</f>
        <v>96</v>
      </c>
      <c r="CC95" s="32"/>
      <c r="CD95" s="32"/>
      <c r="CE95" s="32"/>
      <c r="CF95" s="5"/>
      <c r="CG95" s="5"/>
      <c r="CH95" s="5"/>
      <c r="CI95" s="5"/>
    </row>
    <row r="96" spans="9:87" ht="19.899999999999999" customHeight="1" x14ac:dyDescent="0.15">
      <c r="I96" s="5" t="s">
        <v>156</v>
      </c>
      <c r="Q96" s="5" t="s">
        <v>229</v>
      </c>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31"/>
      <c r="BY96" s="31"/>
      <c r="BZ96" s="31"/>
      <c r="CA96" s="31"/>
      <c r="CB96" s="33"/>
      <c r="CC96" s="33"/>
      <c r="CD96" s="33"/>
      <c r="CE96" s="33"/>
      <c r="CF96" s="5"/>
      <c r="CG96" s="5"/>
      <c r="CH96" s="5"/>
      <c r="CI96" s="5"/>
    </row>
    <row r="97" spans="1:87" ht="19.899999999999999" customHeight="1" x14ac:dyDescent="0.15">
      <c r="K97" s="5" t="s">
        <v>9</v>
      </c>
      <c r="S97" s="5" t="s">
        <v>164</v>
      </c>
      <c r="AD97" s="31" t="s">
        <v>4</v>
      </c>
      <c r="AE97" s="31"/>
      <c r="AF97" s="31" t="s">
        <v>4</v>
      </c>
      <c r="AG97" s="31"/>
      <c r="AH97" s="31" t="s">
        <v>4</v>
      </c>
      <c r="AI97" s="31"/>
      <c r="AJ97" s="31" t="s">
        <v>4</v>
      </c>
      <c r="AK97" s="31"/>
      <c r="AL97" s="31" t="s">
        <v>4</v>
      </c>
      <c r="AM97" s="31"/>
      <c r="AN97" s="31" t="s">
        <v>4</v>
      </c>
      <c r="AO97" s="31"/>
      <c r="AP97" s="31" t="s">
        <v>4</v>
      </c>
      <c r="AQ97" s="31"/>
      <c r="AR97" s="31" t="s">
        <v>4</v>
      </c>
      <c r="AS97" s="31"/>
      <c r="AT97" s="31" t="s">
        <v>4</v>
      </c>
      <c r="AU97" s="31"/>
      <c r="AV97" s="31" t="s">
        <v>4</v>
      </c>
      <c r="AW97" s="31"/>
      <c r="AX97" s="31" t="s">
        <v>4</v>
      </c>
      <c r="AY97" s="31"/>
      <c r="AZ97" s="31" t="s">
        <v>4</v>
      </c>
      <c r="BA97" s="31"/>
      <c r="BB97" s="31" t="s">
        <v>4</v>
      </c>
      <c r="BC97" s="31"/>
      <c r="BD97" s="31" t="s">
        <v>4</v>
      </c>
      <c r="BE97" s="31"/>
      <c r="BF97" s="31" t="s">
        <v>4</v>
      </c>
      <c r="BG97" s="31"/>
      <c r="BH97" s="31" t="s">
        <v>4</v>
      </c>
      <c r="BI97" s="31"/>
      <c r="BJ97" s="31" t="s">
        <v>4</v>
      </c>
      <c r="BK97" s="31"/>
      <c r="BL97" s="31" t="s">
        <v>4</v>
      </c>
      <c r="BM97" s="31"/>
      <c r="BN97" s="31" t="s">
        <v>4</v>
      </c>
      <c r="BO97" s="31"/>
      <c r="BP97" s="31" t="s">
        <v>4</v>
      </c>
      <c r="BQ97" s="31"/>
      <c r="BR97" s="31" t="s">
        <v>4</v>
      </c>
      <c r="BS97" s="31"/>
      <c r="BT97" s="31" t="s">
        <v>4</v>
      </c>
      <c r="BU97" s="31"/>
      <c r="BV97" s="31" t="s">
        <v>4</v>
      </c>
      <c r="BW97" s="31"/>
      <c r="BX97" s="31" t="s">
        <v>4</v>
      </c>
      <c r="BY97" s="31"/>
      <c r="BZ97" s="31" t="s">
        <v>4</v>
      </c>
      <c r="CA97" s="31"/>
      <c r="CB97" s="32">
        <f>CB95+1</f>
        <v>97</v>
      </c>
      <c r="CC97" s="32"/>
      <c r="CD97" s="32"/>
      <c r="CE97" s="32"/>
      <c r="CF97" s="5"/>
      <c r="CG97" s="5"/>
      <c r="CH97" s="5"/>
      <c r="CI97" s="5"/>
    </row>
    <row r="98" spans="1:87" ht="19.899999999999999" customHeight="1" x14ac:dyDescent="0.15">
      <c r="K98" s="5" t="s">
        <v>8</v>
      </c>
      <c r="S98" s="5" t="s">
        <v>165</v>
      </c>
      <c r="AP98" s="23" t="s">
        <v>4</v>
      </c>
      <c r="AQ98" s="23"/>
      <c r="AR98" s="23" t="s">
        <v>4</v>
      </c>
      <c r="AS98" s="23"/>
      <c r="AT98" s="23" t="s">
        <v>4</v>
      </c>
      <c r="AU98" s="23"/>
      <c r="AV98" s="23" t="s">
        <v>4</v>
      </c>
      <c r="AW98" s="23"/>
      <c r="AX98" s="23" t="s">
        <v>4</v>
      </c>
      <c r="AY98" s="23"/>
      <c r="AZ98" s="23" t="s">
        <v>4</v>
      </c>
      <c r="BA98" s="23"/>
      <c r="BB98" s="23" t="s">
        <v>4</v>
      </c>
      <c r="BC98" s="23"/>
      <c r="BD98" s="23" t="s">
        <v>4</v>
      </c>
      <c r="BE98" s="23"/>
      <c r="BF98" s="23" t="s">
        <v>4</v>
      </c>
      <c r="BG98" s="23"/>
      <c r="BH98" s="23" t="s">
        <v>4</v>
      </c>
      <c r="BI98" s="23"/>
      <c r="BJ98" s="23" t="s">
        <v>4</v>
      </c>
      <c r="BK98" s="23"/>
      <c r="BL98" s="23" t="s">
        <v>4</v>
      </c>
      <c r="BM98" s="23"/>
      <c r="BN98" s="5" t="s">
        <v>4</v>
      </c>
      <c r="BP98" s="5" t="s">
        <v>4</v>
      </c>
      <c r="BR98" s="31" t="s">
        <v>4</v>
      </c>
      <c r="BS98" s="31"/>
      <c r="BT98" s="31" t="s">
        <v>4</v>
      </c>
      <c r="BU98" s="31"/>
      <c r="BV98" s="31" t="s">
        <v>4</v>
      </c>
      <c r="BW98" s="31"/>
      <c r="BX98" s="31" t="s">
        <v>4</v>
      </c>
      <c r="BY98" s="31"/>
      <c r="BZ98" s="31" t="s">
        <v>4</v>
      </c>
      <c r="CA98" s="31"/>
      <c r="CB98" s="32">
        <f>CB97+4</f>
        <v>101</v>
      </c>
      <c r="CC98" s="32"/>
      <c r="CD98" s="32"/>
      <c r="CE98" s="32"/>
      <c r="CF98" s="5"/>
      <c r="CG98" s="5"/>
      <c r="CH98" s="5"/>
      <c r="CI98" s="5"/>
    </row>
    <row r="99" spans="1:87" ht="19.899999999999999" customHeight="1" x14ac:dyDescent="0.15">
      <c r="K99" s="5" t="s">
        <v>7</v>
      </c>
      <c r="S99" s="5" t="s">
        <v>166</v>
      </c>
      <c r="AJ99" s="31" t="s">
        <v>4</v>
      </c>
      <c r="AK99" s="31"/>
      <c r="AL99" s="31" t="s">
        <v>4</v>
      </c>
      <c r="AM99" s="31"/>
      <c r="AN99" s="31" t="s">
        <v>4</v>
      </c>
      <c r="AO99" s="31"/>
      <c r="AP99" s="31" t="s">
        <v>4</v>
      </c>
      <c r="AQ99" s="31"/>
      <c r="AR99" s="31" t="s">
        <v>4</v>
      </c>
      <c r="AS99" s="31"/>
      <c r="AT99" s="31" t="s">
        <v>4</v>
      </c>
      <c r="AU99" s="31"/>
      <c r="AV99" s="31" t="s">
        <v>4</v>
      </c>
      <c r="AW99" s="31"/>
      <c r="AX99" s="31" t="s">
        <v>4</v>
      </c>
      <c r="AY99" s="31"/>
      <c r="AZ99" s="31" t="s">
        <v>4</v>
      </c>
      <c r="BA99" s="31"/>
      <c r="BB99" s="31" t="s">
        <v>4</v>
      </c>
      <c r="BC99" s="31"/>
      <c r="BD99" s="31" t="s">
        <v>4</v>
      </c>
      <c r="BE99" s="31"/>
      <c r="BF99" s="31" t="s">
        <v>4</v>
      </c>
      <c r="BG99" s="31"/>
      <c r="BH99" s="31" t="s">
        <v>4</v>
      </c>
      <c r="BI99" s="31"/>
      <c r="BJ99" s="31" t="s">
        <v>4</v>
      </c>
      <c r="BK99" s="31"/>
      <c r="BL99" s="31" t="s">
        <v>4</v>
      </c>
      <c r="BM99" s="31"/>
      <c r="BN99" s="31" t="s">
        <v>4</v>
      </c>
      <c r="BO99" s="31"/>
      <c r="BP99" s="31" t="s">
        <v>4</v>
      </c>
      <c r="BQ99" s="31"/>
      <c r="BR99" s="31" t="s">
        <v>4</v>
      </c>
      <c r="BS99" s="31"/>
      <c r="BT99" s="31" t="s">
        <v>4</v>
      </c>
      <c r="BU99" s="31"/>
      <c r="BV99" s="31" t="s">
        <v>4</v>
      </c>
      <c r="BW99" s="31"/>
      <c r="BX99" s="31" t="s">
        <v>4</v>
      </c>
      <c r="BY99" s="31"/>
      <c r="BZ99" s="31" t="s">
        <v>4</v>
      </c>
      <c r="CA99" s="31"/>
      <c r="CB99" s="32">
        <f>CB98+4</f>
        <v>105</v>
      </c>
      <c r="CC99" s="32"/>
      <c r="CD99" s="32"/>
      <c r="CE99" s="32"/>
      <c r="CF99" s="5"/>
      <c r="CG99" s="5"/>
      <c r="CH99" s="5"/>
      <c r="CI99" s="5"/>
    </row>
    <row r="100" spans="1:87" ht="19.899999999999999" customHeight="1" x14ac:dyDescent="0.15">
      <c r="I100" s="5" t="s">
        <v>157</v>
      </c>
      <c r="Q100" s="12" t="s">
        <v>173</v>
      </c>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34"/>
      <c r="BS100" s="34"/>
      <c r="BT100" s="34"/>
      <c r="BU100" s="34"/>
      <c r="BV100" s="34"/>
      <c r="BW100" s="34"/>
      <c r="BX100" s="34"/>
      <c r="BY100" s="34"/>
      <c r="BZ100" s="31"/>
      <c r="CA100" s="31"/>
      <c r="CB100" s="33"/>
      <c r="CC100" s="33"/>
      <c r="CD100" s="33"/>
      <c r="CE100" s="33"/>
    </row>
    <row r="101" spans="1:87" ht="19.899999999999999" customHeight="1" x14ac:dyDescent="0.15">
      <c r="K101" s="5" t="s">
        <v>9</v>
      </c>
      <c r="S101" s="5" t="s">
        <v>161</v>
      </c>
      <c r="AN101" s="31" t="s">
        <v>4</v>
      </c>
      <c r="AO101" s="31"/>
      <c r="AP101" s="31" t="s">
        <v>4</v>
      </c>
      <c r="AQ101" s="31"/>
      <c r="AR101" s="31" t="s">
        <v>4</v>
      </c>
      <c r="AS101" s="31"/>
      <c r="AT101" s="31" t="s">
        <v>4</v>
      </c>
      <c r="AU101" s="31"/>
      <c r="AV101" s="31" t="s">
        <v>4</v>
      </c>
      <c r="AW101" s="31"/>
      <c r="AX101" s="31" t="s">
        <v>4</v>
      </c>
      <c r="AY101" s="31"/>
      <c r="AZ101" s="31" t="s">
        <v>4</v>
      </c>
      <c r="BA101" s="31"/>
      <c r="BB101" s="31" t="s">
        <v>4</v>
      </c>
      <c r="BC101" s="31"/>
      <c r="BD101" s="31" t="s">
        <v>4</v>
      </c>
      <c r="BE101" s="31"/>
      <c r="BF101" s="31" t="s">
        <v>4</v>
      </c>
      <c r="BG101" s="31"/>
      <c r="BH101" s="31" t="s">
        <v>4</v>
      </c>
      <c r="BI101" s="31"/>
      <c r="BJ101" s="31" t="s">
        <v>4</v>
      </c>
      <c r="BK101" s="31"/>
      <c r="BL101" s="31" t="s">
        <v>4</v>
      </c>
      <c r="BM101" s="31"/>
      <c r="BN101" s="31" t="s">
        <v>4</v>
      </c>
      <c r="BO101" s="31"/>
      <c r="BP101" s="31" t="s">
        <v>4</v>
      </c>
      <c r="BQ101" s="31"/>
      <c r="BR101" s="31" t="s">
        <v>4</v>
      </c>
      <c r="BS101" s="31"/>
      <c r="BT101" s="31" t="s">
        <v>4</v>
      </c>
      <c r="BU101" s="31"/>
      <c r="BV101" s="31" t="s">
        <v>4</v>
      </c>
      <c r="BW101" s="31"/>
      <c r="BX101" s="31" t="s">
        <v>4</v>
      </c>
      <c r="BY101" s="31"/>
      <c r="BZ101" s="31" t="s">
        <v>4</v>
      </c>
      <c r="CA101" s="31"/>
      <c r="CB101" s="32">
        <f>CB99+4</f>
        <v>109</v>
      </c>
      <c r="CC101" s="32"/>
      <c r="CD101" s="32"/>
      <c r="CE101" s="32"/>
    </row>
    <row r="102" spans="1:87" ht="19.899999999999999" customHeight="1" x14ac:dyDescent="0.15">
      <c r="K102" s="5" t="s">
        <v>8</v>
      </c>
      <c r="S102" s="5" t="s">
        <v>162</v>
      </c>
      <c r="AY102" s="23"/>
      <c r="AZ102" s="23" t="s">
        <v>4</v>
      </c>
      <c r="BA102" s="23"/>
      <c r="BB102" s="23" t="s">
        <v>4</v>
      </c>
      <c r="BC102" s="23"/>
      <c r="BD102" s="23" t="s">
        <v>4</v>
      </c>
      <c r="BE102" s="23"/>
      <c r="BF102" s="23" t="s">
        <v>4</v>
      </c>
      <c r="BG102" s="23"/>
      <c r="BH102" s="23" t="s">
        <v>4</v>
      </c>
      <c r="BI102" s="23"/>
      <c r="BJ102" s="23" t="s">
        <v>4</v>
      </c>
      <c r="BK102" s="23"/>
      <c r="BL102" s="23" t="s">
        <v>4</v>
      </c>
      <c r="BM102" s="23"/>
      <c r="BN102" s="5" t="s">
        <v>4</v>
      </c>
      <c r="BP102" s="5" t="s">
        <v>4</v>
      </c>
      <c r="BR102" s="31" t="s">
        <v>4</v>
      </c>
      <c r="BS102" s="31"/>
      <c r="BT102" s="31" t="s">
        <v>4</v>
      </c>
      <c r="BU102" s="31"/>
      <c r="BV102" s="31" t="s">
        <v>4</v>
      </c>
      <c r="BW102" s="31"/>
      <c r="BX102" s="31" t="s">
        <v>4</v>
      </c>
      <c r="BY102" s="31"/>
      <c r="BZ102" s="31" t="s">
        <v>4</v>
      </c>
      <c r="CA102" s="31"/>
      <c r="CB102" s="32">
        <f>CB101+2</f>
        <v>111</v>
      </c>
      <c r="CC102" s="32"/>
      <c r="CD102" s="32"/>
      <c r="CE102" s="32"/>
    </row>
    <row r="103" spans="1:87" ht="19.899999999999999" customHeight="1" x14ac:dyDescent="0.15">
      <c r="K103" s="5" t="s">
        <v>7</v>
      </c>
      <c r="S103" s="5" t="s">
        <v>163</v>
      </c>
      <c r="AR103" s="31" t="s">
        <v>4</v>
      </c>
      <c r="AS103" s="31"/>
      <c r="AT103" s="31" t="s">
        <v>4</v>
      </c>
      <c r="AU103" s="31"/>
      <c r="AV103" s="31" t="s">
        <v>4</v>
      </c>
      <c r="AW103" s="31"/>
      <c r="AX103" s="31" t="s">
        <v>4</v>
      </c>
      <c r="AY103" s="31"/>
      <c r="AZ103" s="31" t="s">
        <v>4</v>
      </c>
      <c r="BA103" s="31"/>
      <c r="BB103" s="31" t="s">
        <v>4</v>
      </c>
      <c r="BC103" s="31"/>
      <c r="BD103" s="31" t="s">
        <v>4</v>
      </c>
      <c r="BE103" s="31"/>
      <c r="BF103" s="31" t="s">
        <v>4</v>
      </c>
      <c r="BG103" s="31"/>
      <c r="BH103" s="31" t="s">
        <v>4</v>
      </c>
      <c r="BI103" s="31"/>
      <c r="BJ103" s="31" t="s">
        <v>4</v>
      </c>
      <c r="BK103" s="31"/>
      <c r="BL103" s="31" t="s">
        <v>4</v>
      </c>
      <c r="BM103" s="31"/>
      <c r="BN103" s="31" t="s">
        <v>4</v>
      </c>
      <c r="BO103" s="31"/>
      <c r="BP103" s="31" t="s">
        <v>4</v>
      </c>
      <c r="BQ103" s="31"/>
      <c r="BR103" s="31" t="s">
        <v>4</v>
      </c>
      <c r="BS103" s="31"/>
      <c r="BT103" s="31" t="s">
        <v>4</v>
      </c>
      <c r="BU103" s="31"/>
      <c r="BV103" s="31" t="s">
        <v>4</v>
      </c>
      <c r="BW103" s="31"/>
      <c r="BX103" s="31" t="s">
        <v>4</v>
      </c>
      <c r="BY103" s="31"/>
      <c r="BZ103" s="31" t="s">
        <v>4</v>
      </c>
      <c r="CA103" s="31"/>
      <c r="CB103" s="32">
        <f>CB102+2</f>
        <v>113</v>
      </c>
      <c r="CC103" s="32"/>
      <c r="CD103" s="32"/>
      <c r="CE103" s="32"/>
    </row>
    <row r="104" spans="1:87" ht="19.899999999999999" customHeight="1" thickBot="1" x14ac:dyDescent="0.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8"/>
      <c r="BU104" s="8"/>
      <c r="BV104" s="8"/>
      <c r="BW104" s="8"/>
      <c r="BX104" s="8"/>
      <c r="BY104" s="8"/>
      <c r="BZ104" s="8"/>
      <c r="CA104" s="8"/>
    </row>
    <row r="105" spans="1:87" s="10" customFormat="1" ht="19.899999999999999" customHeight="1" thickTop="1" thickBot="1" x14ac:dyDescent="0.2">
      <c r="A105" s="18" t="s">
        <v>231</v>
      </c>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25"/>
      <c r="CC105" s="25"/>
      <c r="CD105" s="25"/>
      <c r="CE105" s="25"/>
      <c r="CF105" s="18"/>
      <c r="CG105" s="18"/>
      <c r="CH105" s="11"/>
      <c r="CI105" s="11"/>
    </row>
    <row r="106" spans="1:87" s="10" customFormat="1" ht="19.899999999999999" customHeight="1" thickTop="1" x14ac:dyDescent="0.15">
      <c r="A106" s="10" t="s">
        <v>158</v>
      </c>
      <c r="CA106" s="11"/>
      <c r="CB106" s="24"/>
      <c r="CC106" s="24"/>
      <c r="CD106" s="24"/>
      <c r="CE106" s="24"/>
      <c r="CF106" s="11"/>
      <c r="CG106" s="11"/>
      <c r="CH106" s="11"/>
      <c r="CI106" s="11"/>
    </row>
    <row r="107" spans="1:87" s="10" customFormat="1" ht="19.899999999999999" customHeight="1" x14ac:dyDescent="0.15">
      <c r="A107" s="19"/>
      <c r="B107" s="19"/>
      <c r="C107" s="19" t="s">
        <v>159</v>
      </c>
      <c r="D107" s="19"/>
      <c r="E107" s="19"/>
      <c r="F107" s="19"/>
      <c r="G107" s="19" t="s">
        <v>37</v>
      </c>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26"/>
      <c r="CC107" s="26"/>
      <c r="CD107" s="26"/>
      <c r="CE107" s="26"/>
      <c r="CF107" s="19"/>
      <c r="CG107" s="19"/>
      <c r="CH107" s="11"/>
      <c r="CI107" s="11"/>
    </row>
    <row r="109" spans="1:87" ht="19.899999999999999" customHeight="1" x14ac:dyDescent="0.15">
      <c r="A109" s="9"/>
      <c r="E109" s="5" t="s">
        <v>148</v>
      </c>
      <c r="K109" s="5" t="s">
        <v>198</v>
      </c>
    </row>
    <row r="110" spans="1:87" ht="19.899999999999999" customHeight="1" x14ac:dyDescent="0.15">
      <c r="F110" s="5" t="s">
        <v>143</v>
      </c>
      <c r="N110" s="5" t="s">
        <v>197</v>
      </c>
      <c r="V110" s="31" t="s">
        <v>4</v>
      </c>
      <c r="W110" s="31"/>
      <c r="X110" s="31" t="s">
        <v>4</v>
      </c>
      <c r="Y110" s="31"/>
      <c r="Z110" s="31" t="s">
        <v>135</v>
      </c>
      <c r="AA110" s="31"/>
      <c r="AB110" s="31" t="s">
        <v>135</v>
      </c>
      <c r="AC110" s="31"/>
      <c r="AD110" s="31" t="s">
        <v>135</v>
      </c>
      <c r="AE110" s="31"/>
      <c r="AF110" s="31" t="s">
        <v>135</v>
      </c>
      <c r="AG110" s="31"/>
      <c r="AH110" s="31" t="s">
        <v>135</v>
      </c>
      <c r="AI110" s="31"/>
      <c r="AJ110" s="31" t="s">
        <v>135</v>
      </c>
      <c r="AK110" s="31"/>
      <c r="AL110" s="31" t="s">
        <v>135</v>
      </c>
      <c r="AM110" s="31"/>
      <c r="AN110" s="31" t="s">
        <v>135</v>
      </c>
      <c r="AO110" s="31"/>
      <c r="AP110" s="31" t="s">
        <v>135</v>
      </c>
      <c r="AQ110" s="31"/>
      <c r="AR110" s="31" t="s">
        <v>135</v>
      </c>
      <c r="AS110" s="31"/>
      <c r="AT110" s="31" t="s">
        <v>135</v>
      </c>
      <c r="AU110" s="31"/>
      <c r="AV110" s="31" t="s">
        <v>135</v>
      </c>
      <c r="AW110" s="31"/>
      <c r="AX110" s="31" t="s">
        <v>135</v>
      </c>
      <c r="AY110" s="31"/>
      <c r="AZ110" s="31" t="s">
        <v>135</v>
      </c>
      <c r="BA110" s="31"/>
      <c r="BB110" s="31" t="s">
        <v>135</v>
      </c>
      <c r="BC110" s="31"/>
      <c r="BD110" s="31" t="s">
        <v>135</v>
      </c>
      <c r="BE110" s="31"/>
      <c r="BF110" s="31" t="s">
        <v>135</v>
      </c>
      <c r="BG110" s="31"/>
      <c r="BH110" s="31" t="s">
        <v>135</v>
      </c>
      <c r="BI110" s="31"/>
      <c r="BJ110" s="31" t="s">
        <v>135</v>
      </c>
      <c r="BK110" s="31"/>
      <c r="BL110" s="31" t="s">
        <v>135</v>
      </c>
      <c r="BM110" s="31"/>
      <c r="BN110" s="31" t="s">
        <v>135</v>
      </c>
      <c r="BO110" s="31"/>
      <c r="BP110" s="31" t="s">
        <v>135</v>
      </c>
      <c r="BQ110" s="31"/>
      <c r="BR110" s="31" t="s">
        <v>135</v>
      </c>
      <c r="BS110" s="31"/>
      <c r="BT110" s="31" t="s">
        <v>135</v>
      </c>
      <c r="BU110" s="31"/>
      <c r="BV110" s="31" t="s">
        <v>135</v>
      </c>
      <c r="BW110" s="31"/>
      <c r="BX110" s="31" t="s">
        <v>135</v>
      </c>
      <c r="BY110" s="31"/>
      <c r="BZ110" s="31" t="s">
        <v>135</v>
      </c>
      <c r="CA110" s="31"/>
      <c r="CB110" s="32">
        <f>CB103+2</f>
        <v>115</v>
      </c>
      <c r="CC110" s="32"/>
      <c r="CD110" s="32"/>
      <c r="CE110" s="32"/>
    </row>
    <row r="111" spans="1:87" ht="19.899999999999999" customHeight="1" x14ac:dyDescent="0.15">
      <c r="F111" s="5" t="s">
        <v>8</v>
      </c>
      <c r="N111" s="5" t="s">
        <v>196</v>
      </c>
      <c r="V111" s="31" t="s">
        <v>4</v>
      </c>
      <c r="W111" s="31"/>
      <c r="X111" s="31" t="s">
        <v>4</v>
      </c>
      <c r="Y111" s="31"/>
      <c r="Z111" s="31" t="s">
        <v>135</v>
      </c>
      <c r="AA111" s="31"/>
      <c r="AB111" s="31" t="s">
        <v>135</v>
      </c>
      <c r="AC111" s="31"/>
      <c r="AD111" s="31" t="s">
        <v>135</v>
      </c>
      <c r="AE111" s="31"/>
      <c r="AF111" s="31" t="s">
        <v>135</v>
      </c>
      <c r="AG111" s="31"/>
      <c r="AH111" s="31" t="s">
        <v>135</v>
      </c>
      <c r="AI111" s="31"/>
      <c r="AJ111" s="31" t="s">
        <v>135</v>
      </c>
      <c r="AK111" s="31"/>
      <c r="AL111" s="31" t="s">
        <v>135</v>
      </c>
      <c r="AM111" s="31"/>
      <c r="AN111" s="31" t="s">
        <v>135</v>
      </c>
      <c r="AO111" s="31"/>
      <c r="AP111" s="31" t="s">
        <v>135</v>
      </c>
      <c r="AQ111" s="31"/>
      <c r="AR111" s="31" t="s">
        <v>135</v>
      </c>
      <c r="AS111" s="31"/>
      <c r="AT111" s="31" t="s">
        <v>135</v>
      </c>
      <c r="AU111" s="31"/>
      <c r="AV111" s="31" t="s">
        <v>135</v>
      </c>
      <c r="AW111" s="31"/>
      <c r="AX111" s="31" t="s">
        <v>135</v>
      </c>
      <c r="AY111" s="31"/>
      <c r="AZ111" s="31" t="s">
        <v>135</v>
      </c>
      <c r="BA111" s="31"/>
      <c r="BB111" s="31" t="s">
        <v>135</v>
      </c>
      <c r="BC111" s="31"/>
      <c r="BD111" s="31" t="s">
        <v>135</v>
      </c>
      <c r="BE111" s="31"/>
      <c r="BF111" s="31" t="s">
        <v>135</v>
      </c>
      <c r="BG111" s="31"/>
      <c r="BH111" s="31" t="s">
        <v>135</v>
      </c>
      <c r="BI111" s="31"/>
      <c r="BJ111" s="31" t="s">
        <v>135</v>
      </c>
      <c r="BK111" s="31"/>
      <c r="BL111" s="31" t="s">
        <v>135</v>
      </c>
      <c r="BM111" s="31"/>
      <c r="BN111" s="31" t="s">
        <v>135</v>
      </c>
      <c r="BO111" s="31"/>
      <c r="BP111" s="31" t="s">
        <v>135</v>
      </c>
      <c r="BQ111" s="31"/>
      <c r="BR111" s="31" t="s">
        <v>135</v>
      </c>
      <c r="BS111" s="31"/>
      <c r="BT111" s="31" t="s">
        <v>135</v>
      </c>
      <c r="BU111" s="31"/>
      <c r="BV111" s="31" t="s">
        <v>135</v>
      </c>
      <c r="BW111" s="31"/>
      <c r="BX111" s="31" t="s">
        <v>135</v>
      </c>
      <c r="BY111" s="31"/>
      <c r="BZ111" s="31" t="s">
        <v>135</v>
      </c>
      <c r="CA111" s="31"/>
      <c r="CB111" s="32">
        <f>CB110+1</f>
        <v>116</v>
      </c>
      <c r="CC111" s="32"/>
      <c r="CD111" s="32"/>
      <c r="CE111" s="32"/>
    </row>
    <row r="112" spans="1:87" ht="19.899999999999999" customHeight="1" x14ac:dyDescent="0.15">
      <c r="F112" s="5" t="s">
        <v>7</v>
      </c>
      <c r="N112" s="5" t="s">
        <v>36</v>
      </c>
      <c r="Z112" s="31" t="s">
        <v>135</v>
      </c>
      <c r="AA112" s="31"/>
      <c r="AB112" s="31" t="s">
        <v>135</v>
      </c>
      <c r="AC112" s="31"/>
      <c r="AD112" s="31" t="s">
        <v>135</v>
      </c>
      <c r="AE112" s="31"/>
      <c r="AF112" s="31" t="s">
        <v>135</v>
      </c>
      <c r="AG112" s="31"/>
      <c r="AH112" s="31" t="s">
        <v>135</v>
      </c>
      <c r="AI112" s="31"/>
      <c r="AJ112" s="31" t="s">
        <v>135</v>
      </c>
      <c r="AK112" s="31"/>
      <c r="AL112" s="31" t="s">
        <v>135</v>
      </c>
      <c r="AM112" s="31"/>
      <c r="AN112" s="31" t="s">
        <v>135</v>
      </c>
      <c r="AO112" s="31"/>
      <c r="AP112" s="31" t="s">
        <v>135</v>
      </c>
      <c r="AQ112" s="31"/>
      <c r="AR112" s="31" t="s">
        <v>135</v>
      </c>
      <c r="AS112" s="31"/>
      <c r="AT112" s="31" t="s">
        <v>135</v>
      </c>
      <c r="AU112" s="31"/>
      <c r="AV112" s="31" t="s">
        <v>135</v>
      </c>
      <c r="AW112" s="31"/>
      <c r="AX112" s="31" t="s">
        <v>135</v>
      </c>
      <c r="AY112" s="31"/>
      <c r="AZ112" s="31" t="s">
        <v>135</v>
      </c>
      <c r="BA112" s="31"/>
      <c r="BB112" s="31" t="s">
        <v>135</v>
      </c>
      <c r="BC112" s="31"/>
      <c r="BD112" s="31" t="s">
        <v>135</v>
      </c>
      <c r="BE112" s="31"/>
      <c r="BF112" s="31" t="s">
        <v>135</v>
      </c>
      <c r="BG112" s="31"/>
      <c r="BH112" s="31" t="s">
        <v>135</v>
      </c>
      <c r="BI112" s="31"/>
      <c r="BJ112" s="31" t="s">
        <v>135</v>
      </c>
      <c r="BK112" s="31"/>
      <c r="BL112" s="31" t="s">
        <v>135</v>
      </c>
      <c r="BM112" s="31"/>
      <c r="BN112" s="31" t="s">
        <v>135</v>
      </c>
      <c r="BO112" s="31"/>
      <c r="BP112" s="31" t="s">
        <v>135</v>
      </c>
      <c r="BQ112" s="31"/>
      <c r="BR112" s="31" t="s">
        <v>135</v>
      </c>
      <c r="BS112" s="31"/>
      <c r="BT112" s="31" t="s">
        <v>135</v>
      </c>
      <c r="BU112" s="31"/>
      <c r="BV112" s="31" t="s">
        <v>135</v>
      </c>
      <c r="BW112" s="31"/>
      <c r="BX112" s="31" t="s">
        <v>135</v>
      </c>
      <c r="BY112" s="31"/>
      <c r="BZ112" s="31" t="s">
        <v>135</v>
      </c>
      <c r="CA112" s="31"/>
      <c r="CB112" s="32">
        <f>CB111</f>
        <v>116</v>
      </c>
      <c r="CC112" s="32"/>
      <c r="CD112" s="32"/>
      <c r="CE112" s="32"/>
    </row>
    <row r="113" spans="1:87" ht="19.899999999999999" customHeight="1" x14ac:dyDescent="0.15">
      <c r="E113" s="5" t="s">
        <v>142</v>
      </c>
      <c r="K113" s="5" t="s">
        <v>35</v>
      </c>
    </row>
    <row r="114" spans="1:87" ht="19.899999999999999" customHeight="1" x14ac:dyDescent="0.15">
      <c r="F114" s="5" t="s">
        <v>143</v>
      </c>
      <c r="N114" s="5" t="s">
        <v>195</v>
      </c>
      <c r="X114" s="31" t="s">
        <v>4</v>
      </c>
      <c r="Y114" s="31"/>
      <c r="Z114" s="31" t="s">
        <v>135</v>
      </c>
      <c r="AA114" s="31"/>
      <c r="AB114" s="31" t="s">
        <v>135</v>
      </c>
      <c r="AC114" s="31"/>
      <c r="AD114" s="31" t="s">
        <v>135</v>
      </c>
      <c r="AE114" s="31"/>
      <c r="AF114" s="31" t="s">
        <v>135</v>
      </c>
      <c r="AG114" s="31"/>
      <c r="AH114" s="31" t="s">
        <v>135</v>
      </c>
      <c r="AI114" s="31"/>
      <c r="AJ114" s="31" t="s">
        <v>135</v>
      </c>
      <c r="AK114" s="31"/>
      <c r="AL114" s="31" t="s">
        <v>135</v>
      </c>
      <c r="AM114" s="31"/>
      <c r="AN114" s="31" t="s">
        <v>135</v>
      </c>
      <c r="AO114" s="31"/>
      <c r="AP114" s="31" t="s">
        <v>135</v>
      </c>
      <c r="AQ114" s="31"/>
      <c r="AR114" s="31" t="s">
        <v>135</v>
      </c>
      <c r="AS114" s="31"/>
      <c r="AT114" s="31" t="s">
        <v>135</v>
      </c>
      <c r="AU114" s="31"/>
      <c r="AV114" s="31" t="s">
        <v>135</v>
      </c>
      <c r="AW114" s="31"/>
      <c r="AX114" s="31" t="s">
        <v>135</v>
      </c>
      <c r="AY114" s="31"/>
      <c r="AZ114" s="31" t="s">
        <v>135</v>
      </c>
      <c r="BA114" s="31"/>
      <c r="BB114" s="31" t="s">
        <v>135</v>
      </c>
      <c r="BC114" s="31"/>
      <c r="BD114" s="31" t="s">
        <v>135</v>
      </c>
      <c r="BE114" s="31"/>
      <c r="BF114" s="31" t="s">
        <v>135</v>
      </c>
      <c r="BG114" s="31"/>
      <c r="BH114" s="31" t="s">
        <v>135</v>
      </c>
      <c r="BI114" s="31"/>
      <c r="BJ114" s="31" t="s">
        <v>135</v>
      </c>
      <c r="BK114" s="31"/>
      <c r="BL114" s="31" t="s">
        <v>135</v>
      </c>
      <c r="BM114" s="31"/>
      <c r="BN114" s="31" t="s">
        <v>135</v>
      </c>
      <c r="BO114" s="31"/>
      <c r="BP114" s="31" t="s">
        <v>135</v>
      </c>
      <c r="BQ114" s="31"/>
      <c r="BR114" s="31" t="s">
        <v>135</v>
      </c>
      <c r="BS114" s="31"/>
      <c r="BT114" s="31" t="s">
        <v>135</v>
      </c>
      <c r="BU114" s="31"/>
      <c r="BV114" s="31" t="s">
        <v>135</v>
      </c>
      <c r="BW114" s="31"/>
      <c r="BX114" s="31" t="s">
        <v>135</v>
      </c>
      <c r="BY114" s="31"/>
      <c r="BZ114" s="31" t="s">
        <v>135</v>
      </c>
      <c r="CA114" s="31"/>
      <c r="CB114" s="32">
        <f>CB112+1</f>
        <v>117</v>
      </c>
      <c r="CC114" s="32"/>
      <c r="CD114" s="32"/>
      <c r="CE114" s="32"/>
    </row>
    <row r="115" spans="1:87" ht="19.899999999999999" customHeight="1" x14ac:dyDescent="0.15">
      <c r="F115" s="5" t="s">
        <v>8</v>
      </c>
      <c r="N115" s="5" t="s">
        <v>194</v>
      </c>
      <c r="X115" s="31" t="s">
        <v>4</v>
      </c>
      <c r="Y115" s="31"/>
      <c r="Z115" s="31" t="s">
        <v>135</v>
      </c>
      <c r="AA115" s="31"/>
      <c r="AB115" s="31" t="s">
        <v>135</v>
      </c>
      <c r="AC115" s="31"/>
      <c r="AD115" s="31" t="s">
        <v>135</v>
      </c>
      <c r="AE115" s="31"/>
      <c r="AF115" s="31" t="s">
        <v>135</v>
      </c>
      <c r="AG115" s="31"/>
      <c r="AH115" s="31" t="s">
        <v>135</v>
      </c>
      <c r="AI115" s="31"/>
      <c r="AJ115" s="31" t="s">
        <v>135</v>
      </c>
      <c r="AK115" s="31"/>
      <c r="AL115" s="31" t="s">
        <v>135</v>
      </c>
      <c r="AM115" s="31"/>
      <c r="AN115" s="31" t="s">
        <v>135</v>
      </c>
      <c r="AO115" s="31"/>
      <c r="AP115" s="31" t="s">
        <v>135</v>
      </c>
      <c r="AQ115" s="31"/>
      <c r="AR115" s="31" t="s">
        <v>135</v>
      </c>
      <c r="AS115" s="31"/>
      <c r="AT115" s="31" t="s">
        <v>135</v>
      </c>
      <c r="AU115" s="31"/>
      <c r="AV115" s="31" t="s">
        <v>135</v>
      </c>
      <c r="AW115" s="31"/>
      <c r="AX115" s="31" t="s">
        <v>135</v>
      </c>
      <c r="AY115" s="31"/>
      <c r="AZ115" s="31" t="s">
        <v>135</v>
      </c>
      <c r="BA115" s="31"/>
      <c r="BB115" s="31" t="s">
        <v>135</v>
      </c>
      <c r="BC115" s="31"/>
      <c r="BD115" s="31" t="s">
        <v>135</v>
      </c>
      <c r="BE115" s="31"/>
      <c r="BF115" s="31" t="s">
        <v>135</v>
      </c>
      <c r="BG115" s="31"/>
      <c r="BH115" s="31" t="s">
        <v>135</v>
      </c>
      <c r="BI115" s="31"/>
      <c r="BJ115" s="31" t="s">
        <v>135</v>
      </c>
      <c r="BK115" s="31"/>
      <c r="BL115" s="31" t="s">
        <v>135</v>
      </c>
      <c r="BM115" s="31"/>
      <c r="BN115" s="31" t="s">
        <v>135</v>
      </c>
      <c r="BO115" s="31"/>
      <c r="BP115" s="31" t="s">
        <v>135</v>
      </c>
      <c r="BQ115" s="31"/>
      <c r="BR115" s="31" t="s">
        <v>135</v>
      </c>
      <c r="BS115" s="31"/>
      <c r="BT115" s="31" t="s">
        <v>135</v>
      </c>
      <c r="BU115" s="31"/>
      <c r="BV115" s="31" t="s">
        <v>135</v>
      </c>
      <c r="BW115" s="31"/>
      <c r="BX115" s="31" t="s">
        <v>135</v>
      </c>
      <c r="BY115" s="31"/>
      <c r="BZ115" s="31" t="s">
        <v>135</v>
      </c>
      <c r="CA115" s="31"/>
      <c r="CB115" s="32">
        <f t="shared" ref="CB115:CB120" si="0">CB114+1</f>
        <v>118</v>
      </c>
      <c r="CC115" s="32"/>
      <c r="CD115" s="32"/>
      <c r="CE115" s="32"/>
      <c r="CF115" s="5"/>
      <c r="CG115" s="5"/>
      <c r="CH115" s="5"/>
      <c r="CI115" s="5"/>
    </row>
    <row r="116" spans="1:87" ht="19.899999999999999" customHeight="1" x14ac:dyDescent="0.15">
      <c r="F116" s="5" t="s">
        <v>7</v>
      </c>
      <c r="N116" s="5" t="s">
        <v>189</v>
      </c>
      <c r="V116" s="31" t="s">
        <v>4</v>
      </c>
      <c r="W116" s="31"/>
      <c r="X116" s="31" t="s">
        <v>4</v>
      </c>
      <c r="Y116" s="31"/>
      <c r="Z116" s="31" t="s">
        <v>135</v>
      </c>
      <c r="AA116" s="31"/>
      <c r="AB116" s="31" t="s">
        <v>135</v>
      </c>
      <c r="AC116" s="31"/>
      <c r="AD116" s="31" t="s">
        <v>135</v>
      </c>
      <c r="AE116" s="31"/>
      <c r="AF116" s="31" t="s">
        <v>135</v>
      </c>
      <c r="AG116" s="31"/>
      <c r="AH116" s="31" t="s">
        <v>135</v>
      </c>
      <c r="AI116" s="31"/>
      <c r="AJ116" s="31" t="s">
        <v>135</v>
      </c>
      <c r="AK116" s="31"/>
      <c r="AL116" s="31" t="s">
        <v>135</v>
      </c>
      <c r="AM116" s="31"/>
      <c r="AN116" s="31" t="s">
        <v>135</v>
      </c>
      <c r="AO116" s="31"/>
      <c r="AP116" s="31" t="s">
        <v>135</v>
      </c>
      <c r="AQ116" s="31"/>
      <c r="AR116" s="31" t="s">
        <v>135</v>
      </c>
      <c r="AS116" s="31"/>
      <c r="AT116" s="31" t="s">
        <v>135</v>
      </c>
      <c r="AU116" s="31"/>
      <c r="AV116" s="31" t="s">
        <v>135</v>
      </c>
      <c r="AW116" s="31"/>
      <c r="AX116" s="31" t="s">
        <v>135</v>
      </c>
      <c r="AY116" s="31"/>
      <c r="AZ116" s="31" t="s">
        <v>135</v>
      </c>
      <c r="BA116" s="31"/>
      <c r="BB116" s="31" t="s">
        <v>135</v>
      </c>
      <c r="BC116" s="31"/>
      <c r="BD116" s="31" t="s">
        <v>135</v>
      </c>
      <c r="BE116" s="31"/>
      <c r="BF116" s="31" t="s">
        <v>135</v>
      </c>
      <c r="BG116" s="31"/>
      <c r="BH116" s="31" t="s">
        <v>135</v>
      </c>
      <c r="BI116" s="31"/>
      <c r="BJ116" s="31" t="s">
        <v>135</v>
      </c>
      <c r="BK116" s="31"/>
      <c r="BL116" s="31" t="s">
        <v>135</v>
      </c>
      <c r="BM116" s="31"/>
      <c r="BN116" s="31" t="s">
        <v>135</v>
      </c>
      <c r="BO116" s="31"/>
      <c r="BP116" s="31" t="s">
        <v>135</v>
      </c>
      <c r="BQ116" s="31"/>
      <c r="BR116" s="31" t="s">
        <v>135</v>
      </c>
      <c r="BS116" s="31"/>
      <c r="BT116" s="31" t="s">
        <v>135</v>
      </c>
      <c r="BU116" s="31"/>
      <c r="BV116" s="31" t="s">
        <v>135</v>
      </c>
      <c r="BW116" s="31"/>
      <c r="BX116" s="31" t="s">
        <v>135</v>
      </c>
      <c r="BY116" s="31"/>
      <c r="BZ116" s="31" t="s">
        <v>135</v>
      </c>
      <c r="CA116" s="31"/>
      <c r="CB116" s="32">
        <f t="shared" si="0"/>
        <v>119</v>
      </c>
      <c r="CC116" s="32"/>
      <c r="CD116" s="32"/>
      <c r="CE116" s="32"/>
      <c r="CF116" s="5"/>
      <c r="CG116" s="5"/>
      <c r="CH116" s="5"/>
      <c r="CI116" s="5"/>
    </row>
    <row r="117" spans="1:87" ht="19.899999999999999" customHeight="1" x14ac:dyDescent="0.15">
      <c r="F117" s="5" t="s">
        <v>24</v>
      </c>
      <c r="N117" s="5" t="s">
        <v>34</v>
      </c>
      <c r="X117" s="31" t="s">
        <v>4</v>
      </c>
      <c r="Y117" s="31"/>
      <c r="Z117" s="31" t="s">
        <v>135</v>
      </c>
      <c r="AA117" s="31"/>
      <c r="AB117" s="31" t="s">
        <v>135</v>
      </c>
      <c r="AC117" s="31"/>
      <c r="AD117" s="31" t="s">
        <v>135</v>
      </c>
      <c r="AE117" s="31"/>
      <c r="AF117" s="31" t="s">
        <v>135</v>
      </c>
      <c r="AG117" s="31"/>
      <c r="AH117" s="31" t="s">
        <v>135</v>
      </c>
      <c r="AI117" s="31"/>
      <c r="AJ117" s="31" t="s">
        <v>135</v>
      </c>
      <c r="AK117" s="31"/>
      <c r="AL117" s="31" t="s">
        <v>135</v>
      </c>
      <c r="AM117" s="31"/>
      <c r="AN117" s="31" t="s">
        <v>135</v>
      </c>
      <c r="AO117" s="31"/>
      <c r="AP117" s="31" t="s">
        <v>135</v>
      </c>
      <c r="AQ117" s="31"/>
      <c r="AR117" s="31" t="s">
        <v>135</v>
      </c>
      <c r="AS117" s="31"/>
      <c r="AT117" s="31" t="s">
        <v>135</v>
      </c>
      <c r="AU117" s="31"/>
      <c r="AV117" s="31" t="s">
        <v>135</v>
      </c>
      <c r="AW117" s="31"/>
      <c r="AX117" s="31" t="s">
        <v>135</v>
      </c>
      <c r="AY117" s="31"/>
      <c r="AZ117" s="31" t="s">
        <v>135</v>
      </c>
      <c r="BA117" s="31"/>
      <c r="BB117" s="31" t="s">
        <v>135</v>
      </c>
      <c r="BC117" s="31"/>
      <c r="BD117" s="31" t="s">
        <v>135</v>
      </c>
      <c r="BE117" s="31"/>
      <c r="BF117" s="31" t="s">
        <v>135</v>
      </c>
      <c r="BG117" s="31"/>
      <c r="BH117" s="31" t="s">
        <v>135</v>
      </c>
      <c r="BI117" s="31"/>
      <c r="BJ117" s="31" t="s">
        <v>135</v>
      </c>
      <c r="BK117" s="31"/>
      <c r="BL117" s="31" t="s">
        <v>135</v>
      </c>
      <c r="BM117" s="31"/>
      <c r="BN117" s="31" t="s">
        <v>135</v>
      </c>
      <c r="BO117" s="31"/>
      <c r="BP117" s="31" t="s">
        <v>135</v>
      </c>
      <c r="BQ117" s="31"/>
      <c r="BR117" s="31" t="s">
        <v>135</v>
      </c>
      <c r="BS117" s="31"/>
      <c r="BT117" s="31" t="s">
        <v>135</v>
      </c>
      <c r="BU117" s="31"/>
      <c r="BV117" s="31" t="s">
        <v>135</v>
      </c>
      <c r="BW117" s="31"/>
      <c r="BX117" s="31" t="s">
        <v>135</v>
      </c>
      <c r="BY117" s="31"/>
      <c r="BZ117" s="31" t="s">
        <v>135</v>
      </c>
      <c r="CA117" s="31"/>
      <c r="CB117" s="32">
        <f t="shared" si="0"/>
        <v>120</v>
      </c>
      <c r="CC117" s="32"/>
      <c r="CD117" s="32"/>
      <c r="CE117" s="32"/>
      <c r="CF117" s="5"/>
      <c r="CG117" s="5"/>
      <c r="CH117" s="5"/>
      <c r="CI117" s="5"/>
    </row>
    <row r="118" spans="1:87" ht="19.899999999999999" customHeight="1" x14ac:dyDescent="0.15">
      <c r="F118" s="5" t="s">
        <v>23</v>
      </c>
      <c r="N118" s="5" t="s">
        <v>193</v>
      </c>
      <c r="X118" s="31" t="s">
        <v>4</v>
      </c>
      <c r="Y118" s="31"/>
      <c r="Z118" s="31" t="s">
        <v>135</v>
      </c>
      <c r="AA118" s="31"/>
      <c r="AB118" s="31" t="s">
        <v>135</v>
      </c>
      <c r="AC118" s="31"/>
      <c r="AD118" s="31" t="s">
        <v>135</v>
      </c>
      <c r="AE118" s="31"/>
      <c r="AF118" s="31" t="s">
        <v>135</v>
      </c>
      <c r="AG118" s="31"/>
      <c r="AH118" s="31" t="s">
        <v>135</v>
      </c>
      <c r="AI118" s="31"/>
      <c r="AJ118" s="31" t="s">
        <v>135</v>
      </c>
      <c r="AK118" s="31"/>
      <c r="AL118" s="31" t="s">
        <v>135</v>
      </c>
      <c r="AM118" s="31"/>
      <c r="AN118" s="31" t="s">
        <v>135</v>
      </c>
      <c r="AO118" s="31"/>
      <c r="AP118" s="31" t="s">
        <v>135</v>
      </c>
      <c r="AQ118" s="31"/>
      <c r="AR118" s="31" t="s">
        <v>135</v>
      </c>
      <c r="AS118" s="31"/>
      <c r="AT118" s="31" t="s">
        <v>135</v>
      </c>
      <c r="AU118" s="31"/>
      <c r="AV118" s="31" t="s">
        <v>135</v>
      </c>
      <c r="AW118" s="31"/>
      <c r="AX118" s="31" t="s">
        <v>135</v>
      </c>
      <c r="AY118" s="31"/>
      <c r="AZ118" s="31" t="s">
        <v>135</v>
      </c>
      <c r="BA118" s="31"/>
      <c r="BB118" s="31" t="s">
        <v>135</v>
      </c>
      <c r="BC118" s="31"/>
      <c r="BD118" s="31" t="s">
        <v>135</v>
      </c>
      <c r="BE118" s="31"/>
      <c r="BF118" s="31" t="s">
        <v>135</v>
      </c>
      <c r="BG118" s="31"/>
      <c r="BH118" s="31" t="s">
        <v>135</v>
      </c>
      <c r="BI118" s="31"/>
      <c r="BJ118" s="31" t="s">
        <v>135</v>
      </c>
      <c r="BK118" s="31"/>
      <c r="BL118" s="31" t="s">
        <v>135</v>
      </c>
      <c r="BM118" s="31"/>
      <c r="BN118" s="31" t="s">
        <v>135</v>
      </c>
      <c r="BO118" s="31"/>
      <c r="BP118" s="31" t="s">
        <v>135</v>
      </c>
      <c r="BQ118" s="31"/>
      <c r="BR118" s="31" t="s">
        <v>135</v>
      </c>
      <c r="BS118" s="31"/>
      <c r="BT118" s="31" t="s">
        <v>135</v>
      </c>
      <c r="BU118" s="31"/>
      <c r="BV118" s="31" t="s">
        <v>135</v>
      </c>
      <c r="BW118" s="31"/>
      <c r="BX118" s="31" t="s">
        <v>135</v>
      </c>
      <c r="BY118" s="31"/>
      <c r="BZ118" s="31" t="s">
        <v>135</v>
      </c>
      <c r="CA118" s="31"/>
      <c r="CB118" s="32">
        <f t="shared" si="0"/>
        <v>121</v>
      </c>
      <c r="CC118" s="32"/>
      <c r="CD118" s="32"/>
      <c r="CE118" s="32"/>
      <c r="CF118" s="5"/>
      <c r="CG118" s="5"/>
      <c r="CH118" s="5"/>
      <c r="CI118" s="5"/>
    </row>
    <row r="119" spans="1:87" ht="19.899999999999999" customHeight="1" x14ac:dyDescent="0.15">
      <c r="F119" s="5" t="s">
        <v>22</v>
      </c>
      <c r="N119" s="5" t="s">
        <v>192</v>
      </c>
      <c r="V119" s="31" t="s">
        <v>4</v>
      </c>
      <c r="W119" s="31"/>
      <c r="X119" s="31" t="s">
        <v>4</v>
      </c>
      <c r="Y119" s="31"/>
      <c r="Z119" s="31" t="s">
        <v>135</v>
      </c>
      <c r="AA119" s="31"/>
      <c r="AB119" s="31" t="s">
        <v>135</v>
      </c>
      <c r="AC119" s="31"/>
      <c r="AD119" s="31" t="s">
        <v>135</v>
      </c>
      <c r="AE119" s="31"/>
      <c r="AF119" s="31" t="s">
        <v>135</v>
      </c>
      <c r="AG119" s="31"/>
      <c r="AH119" s="31" t="s">
        <v>135</v>
      </c>
      <c r="AI119" s="31"/>
      <c r="AJ119" s="31" t="s">
        <v>135</v>
      </c>
      <c r="AK119" s="31"/>
      <c r="AL119" s="31" t="s">
        <v>135</v>
      </c>
      <c r="AM119" s="31"/>
      <c r="AN119" s="31" t="s">
        <v>135</v>
      </c>
      <c r="AO119" s="31"/>
      <c r="AP119" s="31" t="s">
        <v>135</v>
      </c>
      <c r="AQ119" s="31"/>
      <c r="AR119" s="31" t="s">
        <v>135</v>
      </c>
      <c r="AS119" s="31"/>
      <c r="AT119" s="31" t="s">
        <v>135</v>
      </c>
      <c r="AU119" s="31"/>
      <c r="AV119" s="31" t="s">
        <v>135</v>
      </c>
      <c r="AW119" s="31"/>
      <c r="AX119" s="31" t="s">
        <v>135</v>
      </c>
      <c r="AY119" s="31"/>
      <c r="AZ119" s="31" t="s">
        <v>135</v>
      </c>
      <c r="BA119" s="31"/>
      <c r="BB119" s="31" t="s">
        <v>135</v>
      </c>
      <c r="BC119" s="31"/>
      <c r="BD119" s="31" t="s">
        <v>135</v>
      </c>
      <c r="BE119" s="31"/>
      <c r="BF119" s="31" t="s">
        <v>135</v>
      </c>
      <c r="BG119" s="31"/>
      <c r="BH119" s="31" t="s">
        <v>135</v>
      </c>
      <c r="BI119" s="31"/>
      <c r="BJ119" s="31" t="s">
        <v>135</v>
      </c>
      <c r="BK119" s="31"/>
      <c r="BL119" s="31" t="s">
        <v>135</v>
      </c>
      <c r="BM119" s="31"/>
      <c r="BN119" s="31" t="s">
        <v>135</v>
      </c>
      <c r="BO119" s="31"/>
      <c r="BP119" s="31" t="s">
        <v>135</v>
      </c>
      <c r="BQ119" s="31"/>
      <c r="BR119" s="31" t="s">
        <v>135</v>
      </c>
      <c r="BS119" s="31"/>
      <c r="BT119" s="31" t="s">
        <v>135</v>
      </c>
      <c r="BU119" s="31"/>
      <c r="BV119" s="31" t="s">
        <v>135</v>
      </c>
      <c r="BW119" s="31"/>
      <c r="BX119" s="31" t="s">
        <v>135</v>
      </c>
      <c r="BY119" s="31"/>
      <c r="BZ119" s="31" t="s">
        <v>135</v>
      </c>
      <c r="CA119" s="31"/>
      <c r="CB119" s="32">
        <f t="shared" si="0"/>
        <v>122</v>
      </c>
      <c r="CC119" s="32"/>
      <c r="CD119" s="32"/>
      <c r="CE119" s="32"/>
      <c r="CF119" s="5"/>
      <c r="CG119" s="5"/>
      <c r="CH119" s="5"/>
      <c r="CI119" s="5"/>
    </row>
    <row r="120" spans="1:87" ht="19.899999999999999" customHeight="1" x14ac:dyDescent="0.15">
      <c r="E120" s="5" t="s">
        <v>144</v>
      </c>
      <c r="K120" s="5" t="s">
        <v>32</v>
      </c>
      <c r="BD120" s="31" t="s">
        <v>135</v>
      </c>
      <c r="BE120" s="31"/>
      <c r="BF120" s="31" t="s">
        <v>135</v>
      </c>
      <c r="BG120" s="31"/>
      <c r="BH120" s="31" t="s">
        <v>135</v>
      </c>
      <c r="BI120" s="31"/>
      <c r="BJ120" s="31" t="s">
        <v>135</v>
      </c>
      <c r="BK120" s="31"/>
      <c r="BL120" s="31" t="s">
        <v>135</v>
      </c>
      <c r="BM120" s="31"/>
      <c r="BN120" s="31" t="s">
        <v>135</v>
      </c>
      <c r="BO120" s="31"/>
      <c r="BP120" s="31" t="s">
        <v>135</v>
      </c>
      <c r="BQ120" s="31"/>
      <c r="BR120" s="31" t="s">
        <v>135</v>
      </c>
      <c r="BS120" s="31"/>
      <c r="BT120" s="31" t="s">
        <v>135</v>
      </c>
      <c r="BU120" s="31"/>
      <c r="BV120" s="31" t="s">
        <v>135</v>
      </c>
      <c r="BW120" s="31"/>
      <c r="BX120" s="31" t="s">
        <v>135</v>
      </c>
      <c r="BY120" s="31"/>
      <c r="BZ120" s="31" t="s">
        <v>135</v>
      </c>
      <c r="CA120" s="31"/>
      <c r="CB120" s="32">
        <f t="shared" si="0"/>
        <v>123</v>
      </c>
      <c r="CC120" s="32"/>
      <c r="CD120" s="32"/>
      <c r="CE120" s="32"/>
      <c r="CF120" s="5"/>
      <c r="CG120" s="5"/>
      <c r="CH120" s="5"/>
      <c r="CI120" s="5"/>
    </row>
    <row r="121" spans="1:87" ht="19.899999999999999" customHeight="1" x14ac:dyDescent="0.15">
      <c r="E121" s="5" t="s">
        <v>145</v>
      </c>
      <c r="K121" s="5" t="s">
        <v>30</v>
      </c>
      <c r="AX121" s="31" t="s">
        <v>135</v>
      </c>
      <c r="AY121" s="31"/>
      <c r="AZ121" s="31" t="s">
        <v>135</v>
      </c>
      <c r="BA121" s="31"/>
      <c r="BB121" s="31" t="s">
        <v>135</v>
      </c>
      <c r="BC121" s="31"/>
      <c r="BD121" s="31" t="s">
        <v>135</v>
      </c>
      <c r="BE121" s="31"/>
      <c r="BF121" s="31" t="s">
        <v>135</v>
      </c>
      <c r="BG121" s="31"/>
      <c r="BH121" s="31" t="s">
        <v>135</v>
      </c>
      <c r="BI121" s="31"/>
      <c r="BJ121" s="31" t="s">
        <v>135</v>
      </c>
      <c r="BK121" s="31"/>
      <c r="BL121" s="31" t="s">
        <v>135</v>
      </c>
      <c r="BM121" s="31"/>
      <c r="BN121" s="31" t="s">
        <v>135</v>
      </c>
      <c r="BO121" s="31"/>
      <c r="BP121" s="31" t="s">
        <v>135</v>
      </c>
      <c r="BQ121" s="31"/>
      <c r="BR121" s="31" t="s">
        <v>135</v>
      </c>
      <c r="BS121" s="31"/>
      <c r="BT121" s="31" t="s">
        <v>135</v>
      </c>
      <c r="BU121" s="31"/>
      <c r="BV121" s="31" t="s">
        <v>135</v>
      </c>
      <c r="BW121" s="31"/>
      <c r="BX121" s="31" t="s">
        <v>135</v>
      </c>
      <c r="BY121" s="31"/>
      <c r="BZ121" s="31" t="s">
        <v>135</v>
      </c>
      <c r="CA121" s="31"/>
      <c r="CB121" s="32">
        <f>CB120+2</f>
        <v>125</v>
      </c>
      <c r="CC121" s="32"/>
      <c r="CD121" s="32"/>
      <c r="CE121" s="32"/>
      <c r="CF121" s="5"/>
      <c r="CG121" s="5"/>
      <c r="CH121" s="5"/>
      <c r="CI121" s="5"/>
    </row>
    <row r="122" spans="1:87" ht="19.899999999999999" customHeight="1" x14ac:dyDescent="0.15">
      <c r="E122" s="5" t="s">
        <v>146</v>
      </c>
      <c r="K122" s="5" t="s">
        <v>28</v>
      </c>
      <c r="AX122" s="31" t="s">
        <v>135</v>
      </c>
      <c r="AY122" s="31"/>
      <c r="AZ122" s="31" t="s">
        <v>135</v>
      </c>
      <c r="BA122" s="31"/>
      <c r="BB122" s="31" t="s">
        <v>135</v>
      </c>
      <c r="BC122" s="31"/>
      <c r="BD122" s="31" t="s">
        <v>135</v>
      </c>
      <c r="BE122" s="31"/>
      <c r="BF122" s="31" t="s">
        <v>135</v>
      </c>
      <c r="BG122" s="31"/>
      <c r="BH122" s="31" t="s">
        <v>135</v>
      </c>
      <c r="BI122" s="31"/>
      <c r="BJ122" s="31" t="s">
        <v>135</v>
      </c>
      <c r="BK122" s="31"/>
      <c r="BL122" s="31" t="s">
        <v>135</v>
      </c>
      <c r="BM122" s="31"/>
      <c r="BN122" s="31" t="s">
        <v>135</v>
      </c>
      <c r="BO122" s="31"/>
      <c r="BP122" s="31" t="s">
        <v>135</v>
      </c>
      <c r="BQ122" s="31"/>
      <c r="BR122" s="31" t="s">
        <v>135</v>
      </c>
      <c r="BS122" s="31"/>
      <c r="BT122" s="31" t="s">
        <v>135</v>
      </c>
      <c r="BU122" s="31"/>
      <c r="BV122" s="31" t="s">
        <v>135</v>
      </c>
      <c r="BW122" s="31"/>
      <c r="BX122" s="31" t="s">
        <v>135</v>
      </c>
      <c r="BY122" s="31"/>
      <c r="BZ122" s="31" t="s">
        <v>135</v>
      </c>
      <c r="CA122" s="31"/>
      <c r="CB122" s="32">
        <f>CB121+2</f>
        <v>127</v>
      </c>
      <c r="CC122" s="32"/>
      <c r="CD122" s="32"/>
      <c r="CE122" s="32"/>
      <c r="CF122" s="5"/>
      <c r="CG122" s="5"/>
      <c r="CH122" s="5"/>
      <c r="CI122" s="5"/>
    </row>
    <row r="123" spans="1:87" ht="19.899999999999999" customHeight="1" x14ac:dyDescent="0.15">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F123" s="5"/>
      <c r="CG123" s="5"/>
      <c r="CH123" s="5"/>
      <c r="CI123" s="5"/>
    </row>
    <row r="124" spans="1:87" ht="19.899999999999999" customHeight="1" x14ac:dyDescent="0.15">
      <c r="A124" s="19"/>
      <c r="B124" s="19"/>
      <c r="C124" s="19" t="s">
        <v>147</v>
      </c>
      <c r="D124" s="19"/>
      <c r="E124" s="19"/>
      <c r="F124" s="19"/>
      <c r="G124" s="19" t="s">
        <v>26</v>
      </c>
      <c r="H124" s="19"/>
      <c r="I124" s="19"/>
      <c r="J124" s="19"/>
      <c r="K124" s="19"/>
      <c r="L124" s="19"/>
      <c r="M124" s="19"/>
      <c r="N124" s="19"/>
      <c r="O124" s="19"/>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9"/>
      <c r="CC124" s="29"/>
      <c r="CD124" s="29"/>
      <c r="CE124" s="29"/>
      <c r="CF124" s="20"/>
      <c r="CG124" s="20"/>
      <c r="CH124" s="5"/>
      <c r="CI124" s="5"/>
    </row>
    <row r="126" spans="1:87" ht="19.899999999999999" customHeight="1" x14ac:dyDescent="0.15">
      <c r="A126" s="9"/>
      <c r="E126" s="5" t="s">
        <v>10</v>
      </c>
      <c r="K126" s="5" t="s">
        <v>178</v>
      </c>
      <c r="CF126" s="5"/>
      <c r="CG126" s="5"/>
      <c r="CH126" s="5"/>
      <c r="CI126" s="5"/>
    </row>
    <row r="127" spans="1:87" ht="19.899999999999999" customHeight="1" x14ac:dyDescent="0.15">
      <c r="G127" s="5" t="s">
        <v>9</v>
      </c>
      <c r="O127" s="5" t="s">
        <v>179</v>
      </c>
      <c r="X127" s="31" t="s">
        <v>4</v>
      </c>
      <c r="Y127" s="31"/>
      <c r="Z127" s="31" t="s">
        <v>4</v>
      </c>
      <c r="AA127" s="31"/>
      <c r="AB127" s="31" t="s">
        <v>135</v>
      </c>
      <c r="AC127" s="31"/>
      <c r="AD127" s="31" t="s">
        <v>135</v>
      </c>
      <c r="AE127" s="31"/>
      <c r="AF127" s="31" t="s">
        <v>135</v>
      </c>
      <c r="AG127" s="31"/>
      <c r="AH127" s="31" t="s">
        <v>135</v>
      </c>
      <c r="AI127" s="31"/>
      <c r="AJ127" s="31" t="s">
        <v>135</v>
      </c>
      <c r="AK127" s="31"/>
      <c r="AL127" s="31" t="s">
        <v>135</v>
      </c>
      <c r="AM127" s="31"/>
      <c r="AN127" s="31" t="s">
        <v>135</v>
      </c>
      <c r="AO127" s="31"/>
      <c r="AP127" s="31" t="s">
        <v>135</v>
      </c>
      <c r="AQ127" s="31"/>
      <c r="AR127" s="31" t="s">
        <v>135</v>
      </c>
      <c r="AS127" s="31"/>
      <c r="AT127" s="31" t="s">
        <v>135</v>
      </c>
      <c r="AU127" s="31"/>
      <c r="AV127" s="31" t="s">
        <v>135</v>
      </c>
      <c r="AW127" s="31"/>
      <c r="AX127" s="31" t="s">
        <v>135</v>
      </c>
      <c r="AY127" s="31"/>
      <c r="AZ127" s="31" t="s">
        <v>135</v>
      </c>
      <c r="BA127" s="31"/>
      <c r="BB127" s="31" t="s">
        <v>135</v>
      </c>
      <c r="BC127" s="31"/>
      <c r="BD127" s="31" t="s">
        <v>135</v>
      </c>
      <c r="BE127" s="31"/>
      <c r="BF127" s="31" t="s">
        <v>135</v>
      </c>
      <c r="BG127" s="31"/>
      <c r="BH127" s="31" t="s">
        <v>135</v>
      </c>
      <c r="BI127" s="31"/>
      <c r="BJ127" s="31" t="s">
        <v>135</v>
      </c>
      <c r="BK127" s="31"/>
      <c r="BL127" s="31" t="s">
        <v>135</v>
      </c>
      <c r="BM127" s="31"/>
      <c r="BN127" s="31" t="s">
        <v>135</v>
      </c>
      <c r="BO127" s="31"/>
      <c r="BP127" s="31" t="s">
        <v>135</v>
      </c>
      <c r="BQ127" s="31"/>
      <c r="BR127" s="31" t="s">
        <v>135</v>
      </c>
      <c r="BS127" s="31"/>
      <c r="BT127" s="31" t="s">
        <v>135</v>
      </c>
      <c r="BU127" s="31"/>
      <c r="BV127" s="31" t="s">
        <v>135</v>
      </c>
      <c r="BW127" s="31"/>
      <c r="BX127" s="31" t="s">
        <v>135</v>
      </c>
      <c r="BY127" s="31"/>
      <c r="BZ127" s="31" t="s">
        <v>135</v>
      </c>
      <c r="CA127" s="31"/>
      <c r="CB127" s="32">
        <f>CB122+1</f>
        <v>128</v>
      </c>
      <c r="CC127" s="32"/>
      <c r="CD127" s="32"/>
      <c r="CE127" s="32"/>
      <c r="CF127" s="5"/>
      <c r="CG127" s="5"/>
      <c r="CH127" s="5"/>
      <c r="CI127" s="5"/>
    </row>
    <row r="128" spans="1:87" ht="19.899999999999999" customHeight="1" x14ac:dyDescent="0.15">
      <c r="G128" s="5" t="s">
        <v>8</v>
      </c>
      <c r="O128" s="5" t="s">
        <v>180</v>
      </c>
      <c r="X128" s="31" t="s">
        <v>4</v>
      </c>
      <c r="Y128" s="31"/>
      <c r="Z128" s="31" t="s">
        <v>4</v>
      </c>
      <c r="AA128" s="31"/>
      <c r="AB128" s="31" t="s">
        <v>135</v>
      </c>
      <c r="AC128" s="31"/>
      <c r="AD128" s="31" t="s">
        <v>135</v>
      </c>
      <c r="AE128" s="31"/>
      <c r="AF128" s="31" t="s">
        <v>135</v>
      </c>
      <c r="AG128" s="31"/>
      <c r="AH128" s="31" t="s">
        <v>135</v>
      </c>
      <c r="AI128" s="31"/>
      <c r="AJ128" s="31" t="s">
        <v>135</v>
      </c>
      <c r="AK128" s="31"/>
      <c r="AL128" s="31" t="s">
        <v>135</v>
      </c>
      <c r="AM128" s="31"/>
      <c r="AN128" s="31" t="s">
        <v>135</v>
      </c>
      <c r="AO128" s="31"/>
      <c r="AP128" s="31" t="s">
        <v>135</v>
      </c>
      <c r="AQ128" s="31"/>
      <c r="AR128" s="31" t="s">
        <v>135</v>
      </c>
      <c r="AS128" s="31"/>
      <c r="AT128" s="31" t="s">
        <v>135</v>
      </c>
      <c r="AU128" s="31"/>
      <c r="AV128" s="31" t="s">
        <v>135</v>
      </c>
      <c r="AW128" s="31"/>
      <c r="AX128" s="31" t="s">
        <v>135</v>
      </c>
      <c r="AY128" s="31"/>
      <c r="AZ128" s="31" t="s">
        <v>135</v>
      </c>
      <c r="BA128" s="31"/>
      <c r="BB128" s="31" t="s">
        <v>135</v>
      </c>
      <c r="BC128" s="31"/>
      <c r="BD128" s="31" t="s">
        <v>135</v>
      </c>
      <c r="BE128" s="31"/>
      <c r="BF128" s="31" t="s">
        <v>135</v>
      </c>
      <c r="BG128" s="31"/>
      <c r="BH128" s="31" t="s">
        <v>135</v>
      </c>
      <c r="BI128" s="31"/>
      <c r="BJ128" s="31" t="s">
        <v>135</v>
      </c>
      <c r="BK128" s="31"/>
      <c r="BL128" s="31" t="s">
        <v>135</v>
      </c>
      <c r="BM128" s="31"/>
      <c r="BN128" s="31" t="s">
        <v>135</v>
      </c>
      <c r="BO128" s="31"/>
      <c r="BP128" s="31" t="s">
        <v>135</v>
      </c>
      <c r="BQ128" s="31"/>
      <c r="BR128" s="31" t="s">
        <v>135</v>
      </c>
      <c r="BS128" s="31"/>
      <c r="BT128" s="31" t="s">
        <v>135</v>
      </c>
      <c r="BU128" s="31"/>
      <c r="BV128" s="31" t="s">
        <v>135</v>
      </c>
      <c r="BW128" s="31"/>
      <c r="BX128" s="31" t="s">
        <v>135</v>
      </c>
      <c r="BY128" s="31"/>
      <c r="BZ128" s="31" t="s">
        <v>135</v>
      </c>
      <c r="CA128" s="31"/>
      <c r="CB128" s="32">
        <f>CB127+1</f>
        <v>129</v>
      </c>
      <c r="CC128" s="32"/>
      <c r="CD128" s="32"/>
      <c r="CE128" s="32"/>
      <c r="CG128" s="5"/>
      <c r="CH128" s="5"/>
      <c r="CI128" s="5"/>
    </row>
    <row r="129" spans="1:87" ht="19.899999999999999" customHeight="1" x14ac:dyDescent="0.15">
      <c r="G129" s="5" t="s">
        <v>7</v>
      </c>
      <c r="O129" s="5" t="s">
        <v>181</v>
      </c>
      <c r="Z129" s="31" t="s">
        <v>4</v>
      </c>
      <c r="AA129" s="31"/>
      <c r="AB129" s="31" t="s">
        <v>135</v>
      </c>
      <c r="AC129" s="31"/>
      <c r="AD129" s="31" t="s">
        <v>135</v>
      </c>
      <c r="AE129" s="31"/>
      <c r="AF129" s="31" t="s">
        <v>135</v>
      </c>
      <c r="AG129" s="31"/>
      <c r="AH129" s="31" t="s">
        <v>135</v>
      </c>
      <c r="AI129" s="31"/>
      <c r="AJ129" s="31" t="s">
        <v>135</v>
      </c>
      <c r="AK129" s="31"/>
      <c r="AL129" s="31" t="s">
        <v>135</v>
      </c>
      <c r="AM129" s="31"/>
      <c r="AN129" s="31" t="s">
        <v>135</v>
      </c>
      <c r="AO129" s="31"/>
      <c r="AP129" s="31" t="s">
        <v>135</v>
      </c>
      <c r="AQ129" s="31"/>
      <c r="AR129" s="31" t="s">
        <v>135</v>
      </c>
      <c r="AS129" s="31"/>
      <c r="AT129" s="31" t="s">
        <v>135</v>
      </c>
      <c r="AU129" s="31"/>
      <c r="AV129" s="31" t="s">
        <v>135</v>
      </c>
      <c r="AW129" s="31"/>
      <c r="AX129" s="31" t="s">
        <v>135</v>
      </c>
      <c r="AY129" s="31"/>
      <c r="AZ129" s="31" t="s">
        <v>135</v>
      </c>
      <c r="BA129" s="31"/>
      <c r="BB129" s="31" t="s">
        <v>135</v>
      </c>
      <c r="BC129" s="31"/>
      <c r="BD129" s="31" t="s">
        <v>135</v>
      </c>
      <c r="BE129" s="31"/>
      <c r="BF129" s="31" t="s">
        <v>135</v>
      </c>
      <c r="BG129" s="31"/>
      <c r="BH129" s="31" t="s">
        <v>135</v>
      </c>
      <c r="BI129" s="31"/>
      <c r="BJ129" s="31" t="s">
        <v>135</v>
      </c>
      <c r="BK129" s="31"/>
      <c r="BL129" s="31" t="s">
        <v>135</v>
      </c>
      <c r="BM129" s="31"/>
      <c r="BN129" s="31" t="s">
        <v>135</v>
      </c>
      <c r="BO129" s="31"/>
      <c r="BP129" s="31" t="s">
        <v>135</v>
      </c>
      <c r="BQ129" s="31"/>
      <c r="BR129" s="31" t="s">
        <v>135</v>
      </c>
      <c r="BS129" s="31"/>
      <c r="BT129" s="31" t="s">
        <v>135</v>
      </c>
      <c r="BU129" s="31"/>
      <c r="BV129" s="31" t="s">
        <v>135</v>
      </c>
      <c r="BW129" s="31"/>
      <c r="BX129" s="31" t="s">
        <v>135</v>
      </c>
      <c r="BY129" s="31"/>
      <c r="BZ129" s="31" t="s">
        <v>135</v>
      </c>
      <c r="CA129" s="31"/>
      <c r="CB129" s="32">
        <f>CB128+1</f>
        <v>130</v>
      </c>
      <c r="CC129" s="32"/>
      <c r="CD129" s="32"/>
      <c r="CE129" s="32"/>
      <c r="CG129" s="5"/>
      <c r="CH129" s="5"/>
      <c r="CI129" s="5"/>
    </row>
    <row r="130" spans="1:87" ht="19.899999999999999" customHeight="1" x14ac:dyDescent="0.15">
      <c r="E130" s="5" t="s">
        <v>142</v>
      </c>
      <c r="K130" s="5" t="s">
        <v>25</v>
      </c>
      <c r="CB130" s="33"/>
      <c r="CC130" s="33"/>
      <c r="CD130" s="33"/>
      <c r="CE130" s="33"/>
      <c r="CG130" s="5"/>
      <c r="CH130" s="5"/>
      <c r="CI130" s="5"/>
    </row>
    <row r="131" spans="1:87" ht="19.899999999999999" customHeight="1" x14ac:dyDescent="0.15">
      <c r="G131" s="5" t="s">
        <v>143</v>
      </c>
      <c r="O131" s="5" t="s">
        <v>191</v>
      </c>
      <c r="V131" s="31" t="s">
        <v>4</v>
      </c>
      <c r="W131" s="31"/>
      <c r="X131" s="31" t="s">
        <v>4</v>
      </c>
      <c r="Y131" s="31"/>
      <c r="Z131" s="31" t="s">
        <v>4</v>
      </c>
      <c r="AA131" s="31"/>
      <c r="AB131" s="31" t="s">
        <v>135</v>
      </c>
      <c r="AC131" s="31"/>
      <c r="AD131" s="31" t="s">
        <v>135</v>
      </c>
      <c r="AE131" s="31"/>
      <c r="AF131" s="31" t="s">
        <v>135</v>
      </c>
      <c r="AG131" s="31"/>
      <c r="AH131" s="31" t="s">
        <v>135</v>
      </c>
      <c r="AI131" s="31"/>
      <c r="AJ131" s="31" t="s">
        <v>135</v>
      </c>
      <c r="AK131" s="31"/>
      <c r="AL131" s="31" t="s">
        <v>135</v>
      </c>
      <c r="AM131" s="31"/>
      <c r="AN131" s="31" t="s">
        <v>135</v>
      </c>
      <c r="AO131" s="31"/>
      <c r="AP131" s="31" t="s">
        <v>135</v>
      </c>
      <c r="AQ131" s="31"/>
      <c r="AR131" s="31" t="s">
        <v>135</v>
      </c>
      <c r="AS131" s="31"/>
      <c r="AT131" s="31" t="s">
        <v>135</v>
      </c>
      <c r="AU131" s="31"/>
      <c r="AV131" s="31" t="s">
        <v>135</v>
      </c>
      <c r="AW131" s="31"/>
      <c r="AX131" s="31" t="s">
        <v>135</v>
      </c>
      <c r="AY131" s="31"/>
      <c r="AZ131" s="31" t="s">
        <v>135</v>
      </c>
      <c r="BA131" s="31"/>
      <c r="BB131" s="31" t="s">
        <v>135</v>
      </c>
      <c r="BC131" s="31"/>
      <c r="BD131" s="31" t="s">
        <v>135</v>
      </c>
      <c r="BE131" s="31"/>
      <c r="BF131" s="31" t="s">
        <v>135</v>
      </c>
      <c r="BG131" s="31"/>
      <c r="BH131" s="31" t="s">
        <v>135</v>
      </c>
      <c r="BI131" s="31"/>
      <c r="BJ131" s="31" t="s">
        <v>135</v>
      </c>
      <c r="BK131" s="31"/>
      <c r="BL131" s="31" t="s">
        <v>135</v>
      </c>
      <c r="BM131" s="31"/>
      <c r="BN131" s="31" t="s">
        <v>135</v>
      </c>
      <c r="BO131" s="31"/>
      <c r="BP131" s="31" t="s">
        <v>135</v>
      </c>
      <c r="BQ131" s="31"/>
      <c r="BR131" s="31" t="s">
        <v>135</v>
      </c>
      <c r="BS131" s="31"/>
      <c r="BT131" s="31" t="s">
        <v>135</v>
      </c>
      <c r="BU131" s="31"/>
      <c r="BV131" s="31" t="s">
        <v>135</v>
      </c>
      <c r="BW131" s="31"/>
      <c r="BX131" s="31" t="s">
        <v>135</v>
      </c>
      <c r="BY131" s="31"/>
      <c r="BZ131" s="31" t="s">
        <v>135</v>
      </c>
      <c r="CA131" s="31"/>
      <c r="CB131" s="32">
        <f>CB129+1</f>
        <v>131</v>
      </c>
      <c r="CC131" s="32"/>
      <c r="CD131" s="32"/>
      <c r="CE131" s="32"/>
      <c r="CG131" s="5"/>
      <c r="CH131" s="5"/>
      <c r="CI131" s="5"/>
    </row>
    <row r="132" spans="1:87" ht="19.899999999999999" customHeight="1" x14ac:dyDescent="0.15">
      <c r="G132" s="5" t="s">
        <v>8</v>
      </c>
      <c r="O132" s="5" t="s">
        <v>190</v>
      </c>
      <c r="V132" s="31" t="s">
        <v>4</v>
      </c>
      <c r="W132" s="31"/>
      <c r="X132" s="31" t="s">
        <v>4</v>
      </c>
      <c r="Y132" s="31"/>
      <c r="Z132" s="31" t="s">
        <v>4</v>
      </c>
      <c r="AA132" s="31"/>
      <c r="AB132" s="31" t="s">
        <v>135</v>
      </c>
      <c r="AC132" s="31"/>
      <c r="AD132" s="31" t="s">
        <v>135</v>
      </c>
      <c r="AE132" s="31"/>
      <c r="AF132" s="31" t="s">
        <v>135</v>
      </c>
      <c r="AG132" s="31"/>
      <c r="AH132" s="31" t="s">
        <v>135</v>
      </c>
      <c r="AI132" s="31"/>
      <c r="AJ132" s="31" t="s">
        <v>135</v>
      </c>
      <c r="AK132" s="31"/>
      <c r="AL132" s="31" t="s">
        <v>135</v>
      </c>
      <c r="AM132" s="31"/>
      <c r="AN132" s="31" t="s">
        <v>135</v>
      </c>
      <c r="AO132" s="31"/>
      <c r="AP132" s="31" t="s">
        <v>135</v>
      </c>
      <c r="AQ132" s="31"/>
      <c r="AR132" s="31" t="s">
        <v>135</v>
      </c>
      <c r="AS132" s="31"/>
      <c r="AT132" s="31" t="s">
        <v>135</v>
      </c>
      <c r="AU132" s="31"/>
      <c r="AV132" s="31" t="s">
        <v>135</v>
      </c>
      <c r="AW132" s="31"/>
      <c r="AX132" s="31" t="s">
        <v>135</v>
      </c>
      <c r="AY132" s="31"/>
      <c r="AZ132" s="31" t="s">
        <v>135</v>
      </c>
      <c r="BA132" s="31"/>
      <c r="BB132" s="31" t="s">
        <v>135</v>
      </c>
      <c r="BC132" s="31"/>
      <c r="BD132" s="31" t="s">
        <v>135</v>
      </c>
      <c r="BE132" s="31"/>
      <c r="BF132" s="31" t="s">
        <v>135</v>
      </c>
      <c r="BG132" s="31"/>
      <c r="BH132" s="31" t="s">
        <v>135</v>
      </c>
      <c r="BI132" s="31"/>
      <c r="BJ132" s="31" t="s">
        <v>135</v>
      </c>
      <c r="BK132" s="31"/>
      <c r="BL132" s="31" t="s">
        <v>135</v>
      </c>
      <c r="BM132" s="31"/>
      <c r="BN132" s="31" t="s">
        <v>135</v>
      </c>
      <c r="BO132" s="31"/>
      <c r="BP132" s="31" t="s">
        <v>135</v>
      </c>
      <c r="BQ132" s="31"/>
      <c r="BR132" s="31" t="s">
        <v>135</v>
      </c>
      <c r="BS132" s="31"/>
      <c r="BT132" s="31" t="s">
        <v>135</v>
      </c>
      <c r="BU132" s="31"/>
      <c r="BV132" s="31" t="s">
        <v>135</v>
      </c>
      <c r="BW132" s="31"/>
      <c r="BX132" s="31" t="s">
        <v>135</v>
      </c>
      <c r="BY132" s="31"/>
      <c r="BZ132" s="31" t="s">
        <v>135</v>
      </c>
      <c r="CA132" s="31"/>
      <c r="CB132" s="32">
        <f t="shared" ref="CB132:CB140" si="1">CB131+2</f>
        <v>133</v>
      </c>
      <c r="CC132" s="32"/>
      <c r="CD132" s="32"/>
      <c r="CE132" s="32"/>
      <c r="CG132" s="5"/>
      <c r="CH132" s="5"/>
      <c r="CI132" s="5"/>
    </row>
    <row r="133" spans="1:87" ht="19.899999999999999" customHeight="1" x14ac:dyDescent="0.15">
      <c r="G133" s="5" t="s">
        <v>7</v>
      </c>
      <c r="O133" s="5" t="s">
        <v>189</v>
      </c>
      <c r="X133" s="31" t="s">
        <v>4</v>
      </c>
      <c r="Y133" s="31"/>
      <c r="Z133" s="31" t="s">
        <v>4</v>
      </c>
      <c r="AA133" s="31"/>
      <c r="AB133" s="31" t="s">
        <v>135</v>
      </c>
      <c r="AC133" s="31"/>
      <c r="AD133" s="31" t="s">
        <v>135</v>
      </c>
      <c r="AE133" s="31"/>
      <c r="AF133" s="31" t="s">
        <v>135</v>
      </c>
      <c r="AG133" s="31"/>
      <c r="AH133" s="31" t="s">
        <v>135</v>
      </c>
      <c r="AI133" s="31"/>
      <c r="AJ133" s="31" t="s">
        <v>135</v>
      </c>
      <c r="AK133" s="31"/>
      <c r="AL133" s="31" t="s">
        <v>135</v>
      </c>
      <c r="AM133" s="31"/>
      <c r="AN133" s="31" t="s">
        <v>135</v>
      </c>
      <c r="AO133" s="31"/>
      <c r="AP133" s="31" t="s">
        <v>135</v>
      </c>
      <c r="AQ133" s="31"/>
      <c r="AR133" s="31" t="s">
        <v>135</v>
      </c>
      <c r="AS133" s="31"/>
      <c r="AT133" s="31" t="s">
        <v>135</v>
      </c>
      <c r="AU133" s="31"/>
      <c r="AV133" s="31" t="s">
        <v>135</v>
      </c>
      <c r="AW133" s="31"/>
      <c r="AX133" s="31" t="s">
        <v>135</v>
      </c>
      <c r="AY133" s="31"/>
      <c r="AZ133" s="31" t="s">
        <v>135</v>
      </c>
      <c r="BA133" s="31"/>
      <c r="BB133" s="31" t="s">
        <v>135</v>
      </c>
      <c r="BC133" s="31"/>
      <c r="BD133" s="31" t="s">
        <v>135</v>
      </c>
      <c r="BE133" s="31"/>
      <c r="BF133" s="31" t="s">
        <v>135</v>
      </c>
      <c r="BG133" s="31"/>
      <c r="BH133" s="31" t="s">
        <v>135</v>
      </c>
      <c r="BI133" s="31"/>
      <c r="BJ133" s="31" t="s">
        <v>135</v>
      </c>
      <c r="BK133" s="31"/>
      <c r="BL133" s="31" t="s">
        <v>135</v>
      </c>
      <c r="BM133" s="31"/>
      <c r="BN133" s="31" t="s">
        <v>135</v>
      </c>
      <c r="BO133" s="31"/>
      <c r="BP133" s="31" t="s">
        <v>135</v>
      </c>
      <c r="BQ133" s="31"/>
      <c r="BR133" s="31" t="s">
        <v>135</v>
      </c>
      <c r="BS133" s="31"/>
      <c r="BT133" s="31" t="s">
        <v>135</v>
      </c>
      <c r="BU133" s="31"/>
      <c r="BV133" s="31" t="s">
        <v>135</v>
      </c>
      <c r="BW133" s="31"/>
      <c r="BX133" s="31" t="s">
        <v>135</v>
      </c>
      <c r="BY133" s="31"/>
      <c r="BZ133" s="31" t="s">
        <v>135</v>
      </c>
      <c r="CA133" s="31"/>
      <c r="CB133" s="32">
        <f t="shared" si="1"/>
        <v>135</v>
      </c>
      <c r="CC133" s="32"/>
      <c r="CD133" s="32"/>
      <c r="CE133" s="32"/>
      <c r="CG133" s="5"/>
      <c r="CH133" s="5"/>
      <c r="CI133" s="5"/>
    </row>
    <row r="134" spans="1:87" ht="19.899999999999999" customHeight="1" x14ac:dyDescent="0.15">
      <c r="G134" s="5" t="s">
        <v>24</v>
      </c>
      <c r="O134" s="5" t="s">
        <v>188</v>
      </c>
      <c r="Z134" s="31" t="s">
        <v>4</v>
      </c>
      <c r="AA134" s="31"/>
      <c r="AB134" s="31" t="s">
        <v>135</v>
      </c>
      <c r="AC134" s="31"/>
      <c r="AD134" s="31" t="s">
        <v>135</v>
      </c>
      <c r="AE134" s="31"/>
      <c r="AF134" s="31" t="s">
        <v>135</v>
      </c>
      <c r="AG134" s="31"/>
      <c r="AH134" s="31" t="s">
        <v>135</v>
      </c>
      <c r="AI134" s="31"/>
      <c r="AJ134" s="31" t="s">
        <v>135</v>
      </c>
      <c r="AK134" s="31"/>
      <c r="AL134" s="31" t="s">
        <v>135</v>
      </c>
      <c r="AM134" s="31"/>
      <c r="AN134" s="31" t="s">
        <v>135</v>
      </c>
      <c r="AO134" s="31"/>
      <c r="AP134" s="31" t="s">
        <v>135</v>
      </c>
      <c r="AQ134" s="31"/>
      <c r="AR134" s="31" t="s">
        <v>135</v>
      </c>
      <c r="AS134" s="31"/>
      <c r="AT134" s="31" t="s">
        <v>135</v>
      </c>
      <c r="AU134" s="31"/>
      <c r="AV134" s="31" t="s">
        <v>135</v>
      </c>
      <c r="AW134" s="31"/>
      <c r="AX134" s="31" t="s">
        <v>135</v>
      </c>
      <c r="AY134" s="31"/>
      <c r="AZ134" s="31" t="s">
        <v>135</v>
      </c>
      <c r="BA134" s="31"/>
      <c r="BB134" s="31" t="s">
        <v>135</v>
      </c>
      <c r="BC134" s="31"/>
      <c r="BD134" s="31" t="s">
        <v>135</v>
      </c>
      <c r="BE134" s="31"/>
      <c r="BF134" s="31" t="s">
        <v>135</v>
      </c>
      <c r="BG134" s="31"/>
      <c r="BH134" s="31" t="s">
        <v>135</v>
      </c>
      <c r="BI134" s="31"/>
      <c r="BJ134" s="31" t="s">
        <v>135</v>
      </c>
      <c r="BK134" s="31"/>
      <c r="BL134" s="31" t="s">
        <v>135</v>
      </c>
      <c r="BM134" s="31"/>
      <c r="BN134" s="31" t="s">
        <v>135</v>
      </c>
      <c r="BO134" s="31"/>
      <c r="BP134" s="31" t="s">
        <v>135</v>
      </c>
      <c r="BQ134" s="31"/>
      <c r="BR134" s="31" t="s">
        <v>135</v>
      </c>
      <c r="BS134" s="31"/>
      <c r="BT134" s="31" t="s">
        <v>135</v>
      </c>
      <c r="BU134" s="31"/>
      <c r="BV134" s="31" t="s">
        <v>135</v>
      </c>
      <c r="BW134" s="31"/>
      <c r="BX134" s="31" t="s">
        <v>135</v>
      </c>
      <c r="BY134" s="31"/>
      <c r="BZ134" s="31" t="s">
        <v>135</v>
      </c>
      <c r="CA134" s="31"/>
      <c r="CB134" s="32">
        <f t="shared" si="1"/>
        <v>137</v>
      </c>
      <c r="CC134" s="32"/>
      <c r="CD134" s="32"/>
      <c r="CE134" s="32"/>
      <c r="CG134" s="5"/>
      <c r="CH134" s="5"/>
      <c r="CI134" s="5"/>
    </row>
    <row r="135" spans="1:87" ht="19.899999999999999" customHeight="1" x14ac:dyDescent="0.15">
      <c r="G135" s="5" t="s">
        <v>23</v>
      </c>
      <c r="O135" s="5" t="s">
        <v>187</v>
      </c>
      <c r="X135" s="31" t="s">
        <v>4</v>
      </c>
      <c r="Y135" s="31"/>
      <c r="Z135" s="31" t="s">
        <v>4</v>
      </c>
      <c r="AA135" s="31"/>
      <c r="AB135" s="31" t="s">
        <v>135</v>
      </c>
      <c r="AC135" s="31"/>
      <c r="AD135" s="31" t="s">
        <v>135</v>
      </c>
      <c r="AE135" s="31"/>
      <c r="AF135" s="31" t="s">
        <v>135</v>
      </c>
      <c r="AG135" s="31"/>
      <c r="AH135" s="31" t="s">
        <v>135</v>
      </c>
      <c r="AI135" s="31"/>
      <c r="AJ135" s="31" t="s">
        <v>135</v>
      </c>
      <c r="AK135" s="31"/>
      <c r="AL135" s="31" t="s">
        <v>135</v>
      </c>
      <c r="AM135" s="31"/>
      <c r="AN135" s="31" t="s">
        <v>135</v>
      </c>
      <c r="AO135" s="31"/>
      <c r="AP135" s="31" t="s">
        <v>135</v>
      </c>
      <c r="AQ135" s="31"/>
      <c r="AR135" s="31" t="s">
        <v>135</v>
      </c>
      <c r="AS135" s="31"/>
      <c r="AT135" s="31" t="s">
        <v>135</v>
      </c>
      <c r="AU135" s="31"/>
      <c r="AV135" s="31" t="s">
        <v>135</v>
      </c>
      <c r="AW135" s="31"/>
      <c r="AX135" s="31" t="s">
        <v>135</v>
      </c>
      <c r="AY135" s="31"/>
      <c r="AZ135" s="31" t="s">
        <v>135</v>
      </c>
      <c r="BA135" s="31"/>
      <c r="BB135" s="31" t="s">
        <v>135</v>
      </c>
      <c r="BC135" s="31"/>
      <c r="BD135" s="31" t="s">
        <v>135</v>
      </c>
      <c r="BE135" s="31"/>
      <c r="BF135" s="31" t="s">
        <v>135</v>
      </c>
      <c r="BG135" s="31"/>
      <c r="BH135" s="31" t="s">
        <v>135</v>
      </c>
      <c r="BI135" s="31"/>
      <c r="BJ135" s="31" t="s">
        <v>135</v>
      </c>
      <c r="BK135" s="31"/>
      <c r="BL135" s="31" t="s">
        <v>135</v>
      </c>
      <c r="BM135" s="31"/>
      <c r="BN135" s="31" t="s">
        <v>135</v>
      </c>
      <c r="BO135" s="31"/>
      <c r="BP135" s="31" t="s">
        <v>135</v>
      </c>
      <c r="BQ135" s="31"/>
      <c r="BR135" s="31" t="s">
        <v>135</v>
      </c>
      <c r="BS135" s="31"/>
      <c r="BT135" s="31" t="s">
        <v>135</v>
      </c>
      <c r="BU135" s="31"/>
      <c r="BV135" s="31" t="s">
        <v>135</v>
      </c>
      <c r="BW135" s="31"/>
      <c r="BX135" s="31" t="s">
        <v>135</v>
      </c>
      <c r="BY135" s="31"/>
      <c r="BZ135" s="31" t="s">
        <v>135</v>
      </c>
      <c r="CA135" s="31"/>
      <c r="CB135" s="32">
        <f t="shared" si="1"/>
        <v>139</v>
      </c>
      <c r="CC135" s="32"/>
      <c r="CD135" s="32"/>
      <c r="CE135" s="32"/>
      <c r="CG135" s="5"/>
      <c r="CH135" s="5"/>
      <c r="CI135" s="5"/>
    </row>
    <row r="136" spans="1:87" ht="19.899999999999999" customHeight="1" x14ac:dyDescent="0.15">
      <c r="G136" s="5" t="s">
        <v>22</v>
      </c>
      <c r="O136" s="5" t="s">
        <v>186</v>
      </c>
      <c r="X136" s="31" t="s">
        <v>4</v>
      </c>
      <c r="Y136" s="31"/>
      <c r="Z136" s="31" t="s">
        <v>4</v>
      </c>
      <c r="AA136" s="31"/>
      <c r="AB136" s="31" t="s">
        <v>135</v>
      </c>
      <c r="AC136" s="31"/>
      <c r="AD136" s="31" t="s">
        <v>135</v>
      </c>
      <c r="AE136" s="31"/>
      <c r="AF136" s="31" t="s">
        <v>135</v>
      </c>
      <c r="AG136" s="31"/>
      <c r="AH136" s="31" t="s">
        <v>135</v>
      </c>
      <c r="AI136" s="31"/>
      <c r="AJ136" s="31" t="s">
        <v>135</v>
      </c>
      <c r="AK136" s="31"/>
      <c r="AL136" s="31" t="s">
        <v>4</v>
      </c>
      <c r="AM136" s="31"/>
      <c r="AN136" s="31" t="s">
        <v>135</v>
      </c>
      <c r="AO136" s="31"/>
      <c r="AP136" s="31" t="s">
        <v>135</v>
      </c>
      <c r="AQ136" s="31"/>
      <c r="AR136" s="31" t="s">
        <v>135</v>
      </c>
      <c r="AS136" s="31"/>
      <c r="AT136" s="31" t="s">
        <v>135</v>
      </c>
      <c r="AU136" s="31"/>
      <c r="AV136" s="31" t="s">
        <v>135</v>
      </c>
      <c r="AW136" s="31"/>
      <c r="AX136" s="31" t="s">
        <v>135</v>
      </c>
      <c r="AY136" s="31"/>
      <c r="AZ136" s="31" t="s">
        <v>135</v>
      </c>
      <c r="BA136" s="31"/>
      <c r="BB136" s="31" t="s">
        <v>135</v>
      </c>
      <c r="BC136" s="31"/>
      <c r="BD136" s="31" t="s">
        <v>135</v>
      </c>
      <c r="BE136" s="31"/>
      <c r="BF136" s="31" t="s">
        <v>135</v>
      </c>
      <c r="BG136" s="31"/>
      <c r="BH136" s="31" t="s">
        <v>135</v>
      </c>
      <c r="BI136" s="31"/>
      <c r="BJ136" s="31" t="s">
        <v>135</v>
      </c>
      <c r="BK136" s="31"/>
      <c r="BL136" s="31" t="s">
        <v>135</v>
      </c>
      <c r="BM136" s="31"/>
      <c r="BN136" s="31" t="s">
        <v>135</v>
      </c>
      <c r="BO136" s="31"/>
      <c r="BP136" s="31" t="s">
        <v>135</v>
      </c>
      <c r="BQ136" s="31"/>
      <c r="BR136" s="31" t="s">
        <v>135</v>
      </c>
      <c r="BS136" s="31"/>
      <c r="BT136" s="31" t="s">
        <v>135</v>
      </c>
      <c r="BU136" s="31"/>
      <c r="BV136" s="31" t="s">
        <v>135</v>
      </c>
      <c r="BW136" s="31"/>
      <c r="BX136" s="31" t="s">
        <v>135</v>
      </c>
      <c r="BY136" s="31"/>
      <c r="BZ136" s="31" t="s">
        <v>135</v>
      </c>
      <c r="CA136" s="31"/>
      <c r="CB136" s="32">
        <f t="shared" si="1"/>
        <v>141</v>
      </c>
      <c r="CC136" s="32"/>
      <c r="CD136" s="32"/>
      <c r="CE136" s="32"/>
      <c r="CG136" s="5"/>
      <c r="CH136" s="5"/>
      <c r="CI136" s="5"/>
    </row>
    <row r="137" spans="1:87" ht="19.899999999999999" customHeight="1" x14ac:dyDescent="0.15">
      <c r="G137" s="5" t="s">
        <v>21</v>
      </c>
      <c r="O137" s="5" t="s">
        <v>185</v>
      </c>
      <c r="X137" s="31" t="s">
        <v>4</v>
      </c>
      <c r="Y137" s="31"/>
      <c r="Z137" s="31" t="s">
        <v>4</v>
      </c>
      <c r="AA137" s="31"/>
      <c r="AB137" s="31" t="s">
        <v>135</v>
      </c>
      <c r="AC137" s="31"/>
      <c r="AD137" s="31" t="s">
        <v>135</v>
      </c>
      <c r="AE137" s="31"/>
      <c r="AF137" s="31" t="s">
        <v>135</v>
      </c>
      <c r="AG137" s="31"/>
      <c r="AH137" s="31" t="s">
        <v>135</v>
      </c>
      <c r="AI137" s="31"/>
      <c r="AJ137" s="31" t="s">
        <v>135</v>
      </c>
      <c r="AK137" s="31"/>
      <c r="AL137" s="31" t="s">
        <v>135</v>
      </c>
      <c r="AM137" s="31"/>
      <c r="AN137" s="31" t="s">
        <v>135</v>
      </c>
      <c r="AO137" s="31"/>
      <c r="AP137" s="31" t="s">
        <v>135</v>
      </c>
      <c r="AQ137" s="31"/>
      <c r="AR137" s="31" t="s">
        <v>135</v>
      </c>
      <c r="AS137" s="31"/>
      <c r="AT137" s="31" t="s">
        <v>135</v>
      </c>
      <c r="AU137" s="31"/>
      <c r="AV137" s="31" t="s">
        <v>135</v>
      </c>
      <c r="AW137" s="31"/>
      <c r="AX137" s="31" t="s">
        <v>135</v>
      </c>
      <c r="AY137" s="31"/>
      <c r="AZ137" s="31" t="s">
        <v>135</v>
      </c>
      <c r="BA137" s="31"/>
      <c r="BB137" s="31" t="s">
        <v>135</v>
      </c>
      <c r="BC137" s="31"/>
      <c r="BD137" s="31" t="s">
        <v>135</v>
      </c>
      <c r="BE137" s="31"/>
      <c r="BF137" s="31" t="s">
        <v>135</v>
      </c>
      <c r="BG137" s="31"/>
      <c r="BH137" s="31" t="s">
        <v>135</v>
      </c>
      <c r="BI137" s="31"/>
      <c r="BJ137" s="31" t="s">
        <v>135</v>
      </c>
      <c r="BK137" s="31"/>
      <c r="BL137" s="31" t="s">
        <v>135</v>
      </c>
      <c r="BM137" s="31"/>
      <c r="BN137" s="31" t="s">
        <v>135</v>
      </c>
      <c r="BO137" s="31"/>
      <c r="BP137" s="31" t="s">
        <v>135</v>
      </c>
      <c r="BQ137" s="31"/>
      <c r="BR137" s="31" t="s">
        <v>135</v>
      </c>
      <c r="BS137" s="31"/>
      <c r="BT137" s="31" t="s">
        <v>135</v>
      </c>
      <c r="BU137" s="31"/>
      <c r="BV137" s="31" t="s">
        <v>135</v>
      </c>
      <c r="BW137" s="31"/>
      <c r="BX137" s="31" t="s">
        <v>135</v>
      </c>
      <c r="BY137" s="31"/>
      <c r="BZ137" s="31" t="s">
        <v>135</v>
      </c>
      <c r="CA137" s="31"/>
      <c r="CB137" s="32">
        <f t="shared" si="1"/>
        <v>143</v>
      </c>
      <c r="CC137" s="32"/>
      <c r="CD137" s="32"/>
      <c r="CE137" s="32"/>
      <c r="CG137" s="5"/>
      <c r="CH137" s="5"/>
      <c r="CI137" s="5"/>
    </row>
    <row r="138" spans="1:87" ht="19.899999999999999" customHeight="1" x14ac:dyDescent="0.15">
      <c r="G138" s="5" t="s">
        <v>20</v>
      </c>
      <c r="O138" s="5" t="s">
        <v>184</v>
      </c>
      <c r="X138" s="31" t="s">
        <v>4</v>
      </c>
      <c r="Y138" s="31"/>
      <c r="Z138" s="31" t="s">
        <v>4</v>
      </c>
      <c r="AA138" s="31"/>
      <c r="AB138" s="31" t="s">
        <v>135</v>
      </c>
      <c r="AC138" s="31"/>
      <c r="AD138" s="31" t="s">
        <v>135</v>
      </c>
      <c r="AE138" s="31"/>
      <c r="AF138" s="31" t="s">
        <v>135</v>
      </c>
      <c r="AG138" s="31"/>
      <c r="AH138" s="31" t="s">
        <v>135</v>
      </c>
      <c r="AI138" s="31"/>
      <c r="AJ138" s="31" t="s">
        <v>135</v>
      </c>
      <c r="AK138" s="31"/>
      <c r="AL138" s="31" t="s">
        <v>135</v>
      </c>
      <c r="AM138" s="31"/>
      <c r="AN138" s="31" t="s">
        <v>135</v>
      </c>
      <c r="AO138" s="31"/>
      <c r="AP138" s="31" t="s">
        <v>135</v>
      </c>
      <c r="AQ138" s="31"/>
      <c r="AR138" s="31" t="s">
        <v>135</v>
      </c>
      <c r="AS138" s="31"/>
      <c r="AT138" s="31" t="s">
        <v>135</v>
      </c>
      <c r="AU138" s="31"/>
      <c r="AV138" s="31" t="s">
        <v>135</v>
      </c>
      <c r="AW138" s="31"/>
      <c r="AX138" s="31" t="s">
        <v>135</v>
      </c>
      <c r="AY138" s="31"/>
      <c r="AZ138" s="31" t="s">
        <v>135</v>
      </c>
      <c r="BA138" s="31"/>
      <c r="BB138" s="31" t="s">
        <v>135</v>
      </c>
      <c r="BC138" s="31"/>
      <c r="BD138" s="31" t="s">
        <v>135</v>
      </c>
      <c r="BE138" s="31"/>
      <c r="BF138" s="31" t="s">
        <v>135</v>
      </c>
      <c r="BG138" s="31"/>
      <c r="BH138" s="31" t="s">
        <v>135</v>
      </c>
      <c r="BI138" s="31"/>
      <c r="BJ138" s="31" t="s">
        <v>135</v>
      </c>
      <c r="BK138" s="31"/>
      <c r="BL138" s="31" t="s">
        <v>135</v>
      </c>
      <c r="BM138" s="31"/>
      <c r="BN138" s="31" t="s">
        <v>135</v>
      </c>
      <c r="BO138" s="31"/>
      <c r="BP138" s="31" t="s">
        <v>135</v>
      </c>
      <c r="BQ138" s="31"/>
      <c r="BR138" s="31" t="s">
        <v>135</v>
      </c>
      <c r="BS138" s="31"/>
      <c r="BT138" s="31" t="s">
        <v>135</v>
      </c>
      <c r="BU138" s="31"/>
      <c r="BV138" s="31" t="s">
        <v>135</v>
      </c>
      <c r="BW138" s="31"/>
      <c r="BX138" s="31" t="s">
        <v>135</v>
      </c>
      <c r="BY138" s="31"/>
      <c r="BZ138" s="31" t="s">
        <v>135</v>
      </c>
      <c r="CA138" s="31"/>
      <c r="CB138" s="32">
        <f t="shared" si="1"/>
        <v>145</v>
      </c>
      <c r="CC138" s="32"/>
      <c r="CD138" s="32"/>
      <c r="CE138" s="32"/>
      <c r="CG138" s="5"/>
      <c r="CH138" s="5"/>
      <c r="CI138" s="5"/>
    </row>
    <row r="139" spans="1:87" ht="19.899999999999999" customHeight="1" x14ac:dyDescent="0.15">
      <c r="G139" s="5" t="s">
        <v>19</v>
      </c>
      <c r="O139" s="5" t="s">
        <v>183</v>
      </c>
      <c r="Z139" s="31" t="s">
        <v>4</v>
      </c>
      <c r="AA139" s="31"/>
      <c r="AB139" s="31" t="s">
        <v>135</v>
      </c>
      <c r="AC139" s="31"/>
      <c r="AD139" s="31" t="s">
        <v>135</v>
      </c>
      <c r="AE139" s="31"/>
      <c r="AF139" s="31" t="s">
        <v>135</v>
      </c>
      <c r="AG139" s="31"/>
      <c r="AH139" s="31" t="s">
        <v>135</v>
      </c>
      <c r="AI139" s="31"/>
      <c r="AJ139" s="31" t="s">
        <v>135</v>
      </c>
      <c r="AK139" s="31"/>
      <c r="AL139" s="31" t="s">
        <v>135</v>
      </c>
      <c r="AM139" s="31"/>
      <c r="AN139" s="31" t="s">
        <v>135</v>
      </c>
      <c r="AO139" s="31"/>
      <c r="AP139" s="31" t="s">
        <v>135</v>
      </c>
      <c r="AQ139" s="31"/>
      <c r="AR139" s="31" t="s">
        <v>135</v>
      </c>
      <c r="AS139" s="31"/>
      <c r="AT139" s="31" t="s">
        <v>135</v>
      </c>
      <c r="AU139" s="31"/>
      <c r="AV139" s="31" t="s">
        <v>135</v>
      </c>
      <c r="AW139" s="31"/>
      <c r="AX139" s="31" t="s">
        <v>135</v>
      </c>
      <c r="AY139" s="31"/>
      <c r="AZ139" s="31" t="s">
        <v>135</v>
      </c>
      <c r="BA139" s="31"/>
      <c r="BB139" s="31" t="s">
        <v>135</v>
      </c>
      <c r="BC139" s="31"/>
      <c r="BD139" s="31" t="s">
        <v>135</v>
      </c>
      <c r="BE139" s="31"/>
      <c r="BF139" s="31" t="s">
        <v>135</v>
      </c>
      <c r="BG139" s="31"/>
      <c r="BH139" s="31" t="s">
        <v>135</v>
      </c>
      <c r="BI139" s="31"/>
      <c r="BJ139" s="31" t="s">
        <v>135</v>
      </c>
      <c r="BK139" s="31"/>
      <c r="BL139" s="31" t="s">
        <v>135</v>
      </c>
      <c r="BM139" s="31"/>
      <c r="BN139" s="31" t="s">
        <v>135</v>
      </c>
      <c r="BO139" s="31"/>
      <c r="BP139" s="31" t="s">
        <v>135</v>
      </c>
      <c r="BQ139" s="31"/>
      <c r="BR139" s="31" t="s">
        <v>135</v>
      </c>
      <c r="BS139" s="31"/>
      <c r="BT139" s="31" t="s">
        <v>135</v>
      </c>
      <c r="BU139" s="31"/>
      <c r="BV139" s="31" t="s">
        <v>135</v>
      </c>
      <c r="BW139" s="31"/>
      <c r="BX139" s="31" t="s">
        <v>135</v>
      </c>
      <c r="BY139" s="31"/>
      <c r="BZ139" s="31" t="s">
        <v>135</v>
      </c>
      <c r="CA139" s="31"/>
      <c r="CB139" s="32">
        <f t="shared" si="1"/>
        <v>147</v>
      </c>
      <c r="CC139" s="32"/>
      <c r="CD139" s="32"/>
      <c r="CE139" s="32"/>
      <c r="CG139" s="5"/>
      <c r="CH139" s="5"/>
      <c r="CI139" s="5"/>
    </row>
    <row r="140" spans="1:87" ht="19.899999999999999" customHeight="1" x14ac:dyDescent="0.15">
      <c r="G140" s="5" t="s">
        <v>149</v>
      </c>
      <c r="O140" s="5" t="s">
        <v>199</v>
      </c>
      <c r="AJ140" s="31" t="s">
        <v>4</v>
      </c>
      <c r="AK140" s="31"/>
      <c r="AL140" s="31" t="s">
        <v>4</v>
      </c>
      <c r="AM140" s="31"/>
      <c r="AN140" s="31" t="s">
        <v>135</v>
      </c>
      <c r="AO140" s="31"/>
      <c r="AP140" s="31" t="s">
        <v>135</v>
      </c>
      <c r="AQ140" s="31"/>
      <c r="AR140" s="31" t="s">
        <v>135</v>
      </c>
      <c r="AS140" s="31"/>
      <c r="AT140" s="31" t="s">
        <v>135</v>
      </c>
      <c r="AU140" s="31"/>
      <c r="AV140" s="31" t="s">
        <v>135</v>
      </c>
      <c r="AW140" s="31"/>
      <c r="AX140" s="31" t="s">
        <v>135</v>
      </c>
      <c r="AY140" s="31"/>
      <c r="AZ140" s="31" t="s">
        <v>135</v>
      </c>
      <c r="BA140" s="31"/>
      <c r="BB140" s="31" t="s">
        <v>135</v>
      </c>
      <c r="BC140" s="31"/>
      <c r="BD140" s="31" t="s">
        <v>135</v>
      </c>
      <c r="BE140" s="31"/>
      <c r="BF140" s="31" t="s">
        <v>135</v>
      </c>
      <c r="BG140" s="31"/>
      <c r="BH140" s="31" t="s">
        <v>135</v>
      </c>
      <c r="BI140" s="31"/>
      <c r="BJ140" s="31" t="s">
        <v>135</v>
      </c>
      <c r="BK140" s="31"/>
      <c r="BL140" s="31" t="s">
        <v>135</v>
      </c>
      <c r="BM140" s="31"/>
      <c r="BN140" s="31" t="s">
        <v>135</v>
      </c>
      <c r="BO140" s="31"/>
      <c r="BP140" s="31" t="s">
        <v>135</v>
      </c>
      <c r="BQ140" s="31"/>
      <c r="BR140" s="31" t="s">
        <v>135</v>
      </c>
      <c r="BS140" s="31"/>
      <c r="BT140" s="31" t="s">
        <v>135</v>
      </c>
      <c r="BU140" s="31"/>
      <c r="BV140" s="31" t="s">
        <v>135</v>
      </c>
      <c r="BW140" s="31"/>
      <c r="BX140" s="31" t="s">
        <v>135</v>
      </c>
      <c r="BY140" s="31"/>
      <c r="BZ140" s="31" t="s">
        <v>135</v>
      </c>
      <c r="CA140" s="31"/>
      <c r="CB140" s="32">
        <f t="shared" si="1"/>
        <v>149</v>
      </c>
      <c r="CC140" s="32"/>
      <c r="CD140" s="32"/>
      <c r="CE140" s="32"/>
      <c r="CG140" s="5"/>
      <c r="CH140" s="5"/>
      <c r="CI140" s="5"/>
    </row>
    <row r="142" spans="1:87" ht="19.899999999999999" customHeight="1" x14ac:dyDescent="0.15">
      <c r="A142" s="19"/>
      <c r="B142" s="19"/>
      <c r="C142" s="19" t="s">
        <v>150</v>
      </c>
      <c r="D142" s="19"/>
      <c r="E142" s="19"/>
      <c r="F142" s="19"/>
      <c r="G142" s="19" t="s">
        <v>17</v>
      </c>
      <c r="H142" s="19"/>
      <c r="I142" s="19"/>
      <c r="J142" s="19"/>
      <c r="K142" s="19"/>
      <c r="L142" s="19"/>
      <c r="M142" s="19"/>
      <c r="N142" s="19"/>
      <c r="O142" s="19"/>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9"/>
      <c r="CC142" s="29"/>
      <c r="CD142" s="29"/>
      <c r="CE142" s="29"/>
      <c r="CF142" s="20"/>
      <c r="CG142" s="20"/>
      <c r="CH142" s="5"/>
      <c r="CI142" s="5"/>
    </row>
    <row r="143" spans="1:87" ht="19.899999999999999" customHeight="1" x14ac:dyDescent="0.15">
      <c r="CF143" s="7"/>
      <c r="CG143" s="5"/>
      <c r="CH143" s="5"/>
      <c r="CI143" s="5"/>
    </row>
    <row r="144" spans="1:87" ht="19.899999999999999" customHeight="1" x14ac:dyDescent="0.15">
      <c r="A144" s="9"/>
      <c r="E144" s="5" t="s">
        <v>10</v>
      </c>
      <c r="K144" s="5" t="s">
        <v>178</v>
      </c>
      <c r="CF144" s="5"/>
      <c r="CG144" s="5"/>
      <c r="CH144" s="5"/>
      <c r="CI144" s="5"/>
    </row>
    <row r="145" spans="1:87" ht="19.899999999999999" customHeight="1" x14ac:dyDescent="0.15">
      <c r="G145" s="5" t="s">
        <v>9</v>
      </c>
      <c r="O145" s="5" t="s">
        <v>179</v>
      </c>
      <c r="X145" s="31" t="s">
        <v>4</v>
      </c>
      <c r="Y145" s="31"/>
      <c r="Z145" s="31" t="s">
        <v>4</v>
      </c>
      <c r="AA145" s="31"/>
      <c r="AB145" s="31" t="s">
        <v>135</v>
      </c>
      <c r="AC145" s="31"/>
      <c r="AD145" s="31" t="s">
        <v>135</v>
      </c>
      <c r="AE145" s="31"/>
      <c r="AF145" s="31" t="s">
        <v>135</v>
      </c>
      <c r="AG145" s="31"/>
      <c r="AH145" s="31" t="s">
        <v>135</v>
      </c>
      <c r="AI145" s="31"/>
      <c r="AJ145" s="31" t="s">
        <v>135</v>
      </c>
      <c r="AK145" s="31"/>
      <c r="AL145" s="31" t="s">
        <v>135</v>
      </c>
      <c r="AM145" s="31"/>
      <c r="AN145" s="31" t="s">
        <v>135</v>
      </c>
      <c r="AO145" s="31"/>
      <c r="AP145" s="31" t="s">
        <v>135</v>
      </c>
      <c r="AQ145" s="31"/>
      <c r="AR145" s="31" t="s">
        <v>135</v>
      </c>
      <c r="AS145" s="31"/>
      <c r="AT145" s="31" t="s">
        <v>135</v>
      </c>
      <c r="AU145" s="31"/>
      <c r="AV145" s="31" t="s">
        <v>135</v>
      </c>
      <c r="AW145" s="31"/>
      <c r="AX145" s="31" t="s">
        <v>135</v>
      </c>
      <c r="AY145" s="31"/>
      <c r="AZ145" s="31" t="s">
        <v>135</v>
      </c>
      <c r="BA145" s="31"/>
      <c r="BB145" s="31" t="s">
        <v>135</v>
      </c>
      <c r="BC145" s="31"/>
      <c r="BD145" s="31" t="s">
        <v>135</v>
      </c>
      <c r="BE145" s="31"/>
      <c r="BF145" s="31" t="s">
        <v>135</v>
      </c>
      <c r="BG145" s="31"/>
      <c r="BH145" s="31" t="s">
        <v>135</v>
      </c>
      <c r="BI145" s="31"/>
      <c r="BJ145" s="31" t="s">
        <v>135</v>
      </c>
      <c r="BK145" s="31"/>
      <c r="BL145" s="31" t="s">
        <v>135</v>
      </c>
      <c r="BM145" s="31"/>
      <c r="BN145" s="31" t="s">
        <v>135</v>
      </c>
      <c r="BO145" s="31"/>
      <c r="BP145" s="31" t="s">
        <v>135</v>
      </c>
      <c r="BQ145" s="31"/>
      <c r="BR145" s="31" t="s">
        <v>135</v>
      </c>
      <c r="BS145" s="31"/>
      <c r="BT145" s="31" t="s">
        <v>135</v>
      </c>
      <c r="BU145" s="31"/>
      <c r="BV145" s="31" t="s">
        <v>135</v>
      </c>
      <c r="BW145" s="31"/>
      <c r="BX145" s="31" t="s">
        <v>135</v>
      </c>
      <c r="BY145" s="31"/>
      <c r="BZ145" s="31" t="s">
        <v>135</v>
      </c>
      <c r="CA145" s="31"/>
      <c r="CB145" s="32">
        <f>CB140+2</f>
        <v>151</v>
      </c>
      <c r="CC145" s="32"/>
      <c r="CD145" s="32"/>
      <c r="CE145" s="32"/>
      <c r="CF145" s="5"/>
      <c r="CG145" s="5"/>
      <c r="CH145" s="5"/>
      <c r="CI145" s="5"/>
    </row>
    <row r="146" spans="1:87" ht="19.899999999999999" customHeight="1" x14ac:dyDescent="0.15">
      <c r="G146" s="5" t="s">
        <v>8</v>
      </c>
      <c r="O146" s="5" t="s">
        <v>180</v>
      </c>
      <c r="X146" s="31" t="s">
        <v>4</v>
      </c>
      <c r="Y146" s="31"/>
      <c r="Z146" s="31" t="s">
        <v>4</v>
      </c>
      <c r="AA146" s="31"/>
      <c r="AB146" s="31" t="s">
        <v>135</v>
      </c>
      <c r="AC146" s="31"/>
      <c r="AD146" s="31" t="s">
        <v>135</v>
      </c>
      <c r="AE146" s="31"/>
      <c r="AF146" s="31" t="s">
        <v>135</v>
      </c>
      <c r="AG146" s="31"/>
      <c r="AH146" s="31" t="s">
        <v>135</v>
      </c>
      <c r="AI146" s="31"/>
      <c r="AJ146" s="31" t="s">
        <v>135</v>
      </c>
      <c r="AK146" s="31"/>
      <c r="AL146" s="31" t="s">
        <v>135</v>
      </c>
      <c r="AM146" s="31"/>
      <c r="AN146" s="31" t="s">
        <v>135</v>
      </c>
      <c r="AO146" s="31"/>
      <c r="AP146" s="31" t="s">
        <v>135</v>
      </c>
      <c r="AQ146" s="31"/>
      <c r="AR146" s="31" t="s">
        <v>135</v>
      </c>
      <c r="AS146" s="31"/>
      <c r="AT146" s="31" t="s">
        <v>135</v>
      </c>
      <c r="AU146" s="31"/>
      <c r="AV146" s="31" t="s">
        <v>135</v>
      </c>
      <c r="AW146" s="31"/>
      <c r="AX146" s="31" t="s">
        <v>135</v>
      </c>
      <c r="AY146" s="31"/>
      <c r="AZ146" s="31" t="s">
        <v>135</v>
      </c>
      <c r="BA146" s="31"/>
      <c r="BB146" s="31" t="s">
        <v>135</v>
      </c>
      <c r="BC146" s="31"/>
      <c r="BD146" s="31" t="s">
        <v>135</v>
      </c>
      <c r="BE146" s="31"/>
      <c r="BF146" s="31" t="s">
        <v>135</v>
      </c>
      <c r="BG146" s="31"/>
      <c r="BH146" s="31" t="s">
        <v>135</v>
      </c>
      <c r="BI146" s="31"/>
      <c r="BJ146" s="31" t="s">
        <v>135</v>
      </c>
      <c r="BK146" s="31"/>
      <c r="BL146" s="31" t="s">
        <v>135</v>
      </c>
      <c r="BM146" s="31"/>
      <c r="BN146" s="31" t="s">
        <v>135</v>
      </c>
      <c r="BO146" s="31"/>
      <c r="BP146" s="31" t="s">
        <v>135</v>
      </c>
      <c r="BQ146" s="31"/>
      <c r="BR146" s="31" t="s">
        <v>135</v>
      </c>
      <c r="BS146" s="31"/>
      <c r="BT146" s="31" t="s">
        <v>135</v>
      </c>
      <c r="BU146" s="31"/>
      <c r="BV146" s="31" t="s">
        <v>135</v>
      </c>
      <c r="BW146" s="31"/>
      <c r="BX146" s="31" t="s">
        <v>135</v>
      </c>
      <c r="BY146" s="31"/>
      <c r="BZ146" s="31" t="s">
        <v>135</v>
      </c>
      <c r="CA146" s="31"/>
      <c r="CB146" s="32">
        <f>CB145</f>
        <v>151</v>
      </c>
      <c r="CC146" s="32"/>
      <c r="CD146" s="32"/>
      <c r="CE146" s="32"/>
      <c r="CF146" s="5"/>
      <c r="CG146" s="5"/>
      <c r="CH146" s="5"/>
      <c r="CI146" s="5"/>
    </row>
    <row r="147" spans="1:87" ht="19.899999999999999" customHeight="1" x14ac:dyDescent="0.15">
      <c r="G147" s="5" t="s">
        <v>7</v>
      </c>
      <c r="O147" s="5" t="s">
        <v>181</v>
      </c>
      <c r="Z147" s="31" t="s">
        <v>135</v>
      </c>
      <c r="AA147" s="31"/>
      <c r="AB147" s="31" t="s">
        <v>4</v>
      </c>
      <c r="AC147" s="31"/>
      <c r="AD147" s="31" t="s">
        <v>135</v>
      </c>
      <c r="AE147" s="31"/>
      <c r="AF147" s="31" t="s">
        <v>135</v>
      </c>
      <c r="AG147" s="31"/>
      <c r="AH147" s="31" t="s">
        <v>135</v>
      </c>
      <c r="AI147" s="31"/>
      <c r="AJ147" s="31" t="s">
        <v>135</v>
      </c>
      <c r="AK147" s="31"/>
      <c r="AL147" s="31" t="s">
        <v>135</v>
      </c>
      <c r="AM147" s="31"/>
      <c r="AN147" s="31" t="s">
        <v>135</v>
      </c>
      <c r="AO147" s="31"/>
      <c r="AP147" s="31" t="s">
        <v>135</v>
      </c>
      <c r="AQ147" s="31"/>
      <c r="AR147" s="31" t="s">
        <v>135</v>
      </c>
      <c r="AS147" s="31"/>
      <c r="AT147" s="31" t="s">
        <v>135</v>
      </c>
      <c r="AU147" s="31"/>
      <c r="AV147" s="31" t="s">
        <v>135</v>
      </c>
      <c r="AW147" s="31"/>
      <c r="AX147" s="31" t="s">
        <v>135</v>
      </c>
      <c r="AY147" s="31"/>
      <c r="AZ147" s="31" t="s">
        <v>135</v>
      </c>
      <c r="BA147" s="31"/>
      <c r="BB147" s="31" t="s">
        <v>135</v>
      </c>
      <c r="BC147" s="31"/>
      <c r="BD147" s="31" t="s">
        <v>135</v>
      </c>
      <c r="BE147" s="31"/>
      <c r="BF147" s="31" t="s">
        <v>135</v>
      </c>
      <c r="BG147" s="31"/>
      <c r="BH147" s="31" t="s">
        <v>135</v>
      </c>
      <c r="BI147" s="31"/>
      <c r="BJ147" s="31" t="s">
        <v>135</v>
      </c>
      <c r="BK147" s="31"/>
      <c r="BL147" s="31" t="s">
        <v>135</v>
      </c>
      <c r="BM147" s="31"/>
      <c r="BN147" s="31" t="s">
        <v>135</v>
      </c>
      <c r="BO147" s="31"/>
      <c r="BP147" s="31" t="s">
        <v>135</v>
      </c>
      <c r="BQ147" s="31"/>
      <c r="BR147" s="31" t="s">
        <v>135</v>
      </c>
      <c r="BS147" s="31"/>
      <c r="BT147" s="31" t="s">
        <v>135</v>
      </c>
      <c r="BU147" s="31"/>
      <c r="BV147" s="31" t="s">
        <v>135</v>
      </c>
      <c r="BW147" s="31"/>
      <c r="BX147" s="31" t="s">
        <v>135</v>
      </c>
      <c r="BY147" s="31"/>
      <c r="BZ147" s="31" t="s">
        <v>135</v>
      </c>
      <c r="CA147" s="31"/>
      <c r="CB147" s="32">
        <f>CB146</f>
        <v>151</v>
      </c>
      <c r="CC147" s="32"/>
      <c r="CD147" s="32"/>
      <c r="CE147" s="32"/>
      <c r="CF147" s="5"/>
      <c r="CG147" s="5"/>
      <c r="CH147" s="5"/>
      <c r="CI147" s="5"/>
    </row>
    <row r="148" spans="1:87" ht="19.899999999999999" customHeight="1" x14ac:dyDescent="0.15">
      <c r="E148" s="5" t="s">
        <v>142</v>
      </c>
      <c r="K148" s="5" t="s">
        <v>16</v>
      </c>
      <c r="AL148" s="31" t="s">
        <v>135</v>
      </c>
      <c r="AM148" s="31"/>
      <c r="AN148" s="31" t="s">
        <v>135</v>
      </c>
      <c r="AO148" s="31"/>
      <c r="AP148" s="31" t="s">
        <v>135</v>
      </c>
      <c r="AQ148" s="31"/>
      <c r="AR148" s="31" t="s">
        <v>135</v>
      </c>
      <c r="AS148" s="31"/>
      <c r="AT148" s="31" t="s">
        <v>135</v>
      </c>
      <c r="AU148" s="31"/>
      <c r="AV148" s="31" t="s">
        <v>135</v>
      </c>
      <c r="AW148" s="31"/>
      <c r="AX148" s="31" t="s">
        <v>135</v>
      </c>
      <c r="AY148" s="31"/>
      <c r="AZ148" s="31" t="s">
        <v>135</v>
      </c>
      <c r="BA148" s="31"/>
      <c r="BB148" s="31" t="s">
        <v>135</v>
      </c>
      <c r="BC148" s="31"/>
      <c r="BD148" s="31" t="s">
        <v>135</v>
      </c>
      <c r="BE148" s="31"/>
      <c r="BF148" s="31" t="s">
        <v>135</v>
      </c>
      <c r="BG148" s="31"/>
      <c r="BH148" s="31" t="s">
        <v>135</v>
      </c>
      <c r="BI148" s="31"/>
      <c r="BJ148" s="31" t="s">
        <v>135</v>
      </c>
      <c r="BK148" s="31"/>
      <c r="BL148" s="31" t="s">
        <v>135</v>
      </c>
      <c r="BM148" s="31"/>
      <c r="BN148" s="31" t="s">
        <v>135</v>
      </c>
      <c r="BO148" s="31"/>
      <c r="BP148" s="31" t="s">
        <v>135</v>
      </c>
      <c r="BQ148" s="31"/>
      <c r="BR148" s="31" t="s">
        <v>135</v>
      </c>
      <c r="BS148" s="31"/>
      <c r="BT148" s="31" t="s">
        <v>135</v>
      </c>
      <c r="BU148" s="31"/>
      <c r="BV148" s="31" t="s">
        <v>135</v>
      </c>
      <c r="BW148" s="31"/>
      <c r="BX148" s="31" t="s">
        <v>135</v>
      </c>
      <c r="BY148" s="31"/>
      <c r="BZ148" s="31" t="s">
        <v>135</v>
      </c>
      <c r="CA148" s="31"/>
      <c r="CB148" s="32">
        <f>CB147+1</f>
        <v>152</v>
      </c>
      <c r="CC148" s="32"/>
      <c r="CD148" s="32"/>
      <c r="CE148" s="32"/>
      <c r="CF148" s="5"/>
      <c r="CG148" s="5"/>
      <c r="CH148" s="5"/>
      <c r="CI148" s="5"/>
    </row>
    <row r="149" spans="1:87" ht="19.899999999999999" customHeight="1" x14ac:dyDescent="0.15">
      <c r="E149" s="5" t="s">
        <v>15</v>
      </c>
      <c r="K149" s="5" t="s">
        <v>14</v>
      </c>
      <c r="AP149" s="23"/>
      <c r="AQ149" s="23"/>
      <c r="AR149" s="31" t="s">
        <v>135</v>
      </c>
      <c r="AS149" s="31"/>
      <c r="AT149" s="31" t="s">
        <v>135</v>
      </c>
      <c r="AU149" s="31"/>
      <c r="AV149" s="31" t="s">
        <v>135</v>
      </c>
      <c r="AW149" s="31"/>
      <c r="AX149" s="31" t="s">
        <v>135</v>
      </c>
      <c r="AY149" s="31"/>
      <c r="AZ149" s="31" t="s">
        <v>135</v>
      </c>
      <c r="BA149" s="31"/>
      <c r="BB149" s="31" t="s">
        <v>135</v>
      </c>
      <c r="BC149" s="31"/>
      <c r="BD149" s="31" t="s">
        <v>135</v>
      </c>
      <c r="BE149" s="31"/>
      <c r="BF149" s="31" t="s">
        <v>135</v>
      </c>
      <c r="BG149" s="31"/>
      <c r="BH149" s="31" t="s">
        <v>135</v>
      </c>
      <c r="BI149" s="31"/>
      <c r="BJ149" s="31" t="s">
        <v>135</v>
      </c>
      <c r="BK149" s="31"/>
      <c r="BL149" s="31" t="s">
        <v>135</v>
      </c>
      <c r="BM149" s="31"/>
      <c r="BN149" s="31" t="s">
        <v>135</v>
      </c>
      <c r="BO149" s="31"/>
      <c r="BP149" s="31" t="s">
        <v>135</v>
      </c>
      <c r="BQ149" s="31"/>
      <c r="BR149" s="31" t="s">
        <v>135</v>
      </c>
      <c r="BS149" s="31"/>
      <c r="BT149" s="31" t="s">
        <v>135</v>
      </c>
      <c r="BU149" s="31"/>
      <c r="BV149" s="31" t="s">
        <v>135</v>
      </c>
      <c r="BW149" s="31"/>
      <c r="BX149" s="31" t="s">
        <v>135</v>
      </c>
      <c r="BY149" s="31"/>
      <c r="BZ149" s="31" t="s">
        <v>135</v>
      </c>
      <c r="CA149" s="31"/>
      <c r="CB149" s="32">
        <f>CB148+2</f>
        <v>154</v>
      </c>
      <c r="CC149" s="32"/>
      <c r="CD149" s="32"/>
      <c r="CE149" s="32"/>
      <c r="CF149" s="5"/>
      <c r="CG149" s="5"/>
      <c r="CH149" s="5"/>
      <c r="CI149" s="5"/>
    </row>
    <row r="150" spans="1:87" ht="19.899999999999999" customHeight="1" x14ac:dyDescent="0.15">
      <c r="E150" s="5" t="s">
        <v>13</v>
      </c>
      <c r="K150" s="5" t="s">
        <v>12</v>
      </c>
      <c r="AJ150" s="31" t="s">
        <v>135</v>
      </c>
      <c r="AK150" s="31"/>
      <c r="AL150" s="31" t="s">
        <v>135</v>
      </c>
      <c r="AM150" s="31"/>
      <c r="AN150" s="31" t="s">
        <v>135</v>
      </c>
      <c r="AO150" s="31"/>
      <c r="AP150" s="31" t="s">
        <v>135</v>
      </c>
      <c r="AQ150" s="31"/>
      <c r="AR150" s="31" t="s">
        <v>135</v>
      </c>
      <c r="AS150" s="31"/>
      <c r="AT150" s="31" t="s">
        <v>135</v>
      </c>
      <c r="AU150" s="31"/>
      <c r="AV150" s="31" t="s">
        <v>135</v>
      </c>
      <c r="AW150" s="31"/>
      <c r="AX150" s="31" t="s">
        <v>135</v>
      </c>
      <c r="AY150" s="31"/>
      <c r="AZ150" s="31" t="s">
        <v>135</v>
      </c>
      <c r="BA150" s="31"/>
      <c r="BB150" s="31" t="s">
        <v>135</v>
      </c>
      <c r="BC150" s="31"/>
      <c r="BD150" s="31" t="s">
        <v>135</v>
      </c>
      <c r="BE150" s="31"/>
      <c r="BF150" s="31" t="s">
        <v>135</v>
      </c>
      <c r="BG150" s="31"/>
      <c r="BH150" s="31" t="s">
        <v>135</v>
      </c>
      <c r="BI150" s="31"/>
      <c r="BJ150" s="31" t="s">
        <v>135</v>
      </c>
      <c r="BK150" s="31"/>
      <c r="BL150" s="31" t="s">
        <v>135</v>
      </c>
      <c r="BM150" s="31"/>
      <c r="BN150" s="31" t="s">
        <v>135</v>
      </c>
      <c r="BO150" s="31"/>
      <c r="BP150" s="31" t="s">
        <v>135</v>
      </c>
      <c r="BQ150" s="31"/>
      <c r="BR150" s="31" t="s">
        <v>135</v>
      </c>
      <c r="BS150" s="31"/>
      <c r="BT150" s="31" t="s">
        <v>135</v>
      </c>
      <c r="BU150" s="31"/>
      <c r="BV150" s="31" t="s">
        <v>135</v>
      </c>
      <c r="BW150" s="31"/>
      <c r="BX150" s="31" t="s">
        <v>135</v>
      </c>
      <c r="BY150" s="31"/>
      <c r="BZ150" s="31" t="s">
        <v>135</v>
      </c>
      <c r="CA150" s="31"/>
      <c r="CB150" s="32">
        <f>CB149+2</f>
        <v>156</v>
      </c>
      <c r="CC150" s="32"/>
      <c r="CD150" s="32"/>
      <c r="CE150" s="32"/>
      <c r="CF150" s="5"/>
      <c r="CG150" s="5"/>
      <c r="CH150" s="5"/>
      <c r="CI150" s="5"/>
    </row>
    <row r="152" spans="1:87" ht="19.899999999999999" customHeight="1" x14ac:dyDescent="0.15">
      <c r="A152" s="19"/>
      <c r="B152" s="19"/>
      <c r="C152" s="19" t="s">
        <v>151</v>
      </c>
      <c r="D152" s="19"/>
      <c r="E152" s="19"/>
      <c r="F152" s="19"/>
      <c r="G152" s="19" t="s">
        <v>11</v>
      </c>
      <c r="H152" s="19"/>
      <c r="I152" s="19"/>
      <c r="J152" s="19"/>
      <c r="K152" s="19"/>
      <c r="L152" s="19"/>
      <c r="M152" s="19"/>
      <c r="N152" s="19"/>
      <c r="O152" s="19"/>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c r="BS152" s="20"/>
      <c r="BT152" s="20"/>
      <c r="BU152" s="20"/>
      <c r="BV152" s="20"/>
      <c r="BW152" s="20"/>
      <c r="BX152" s="20"/>
      <c r="BY152" s="20"/>
      <c r="BZ152" s="20"/>
      <c r="CA152" s="20"/>
      <c r="CB152" s="29"/>
      <c r="CC152" s="29"/>
      <c r="CD152" s="29"/>
      <c r="CE152" s="29"/>
      <c r="CF152" s="20"/>
      <c r="CG152" s="20"/>
      <c r="CH152" s="5"/>
      <c r="CI152" s="5"/>
    </row>
    <row r="154" spans="1:87" ht="19.899999999999999" customHeight="1" x14ac:dyDescent="0.15">
      <c r="A154" s="9"/>
      <c r="E154" s="5" t="s">
        <v>148</v>
      </c>
      <c r="K154" s="5" t="s">
        <v>178</v>
      </c>
      <c r="CF154" s="5"/>
      <c r="CG154" s="5"/>
      <c r="CH154" s="5"/>
      <c r="CI154" s="5"/>
    </row>
    <row r="155" spans="1:87" ht="19.899999999999999" customHeight="1" x14ac:dyDescent="0.15">
      <c r="G155" s="5" t="s">
        <v>143</v>
      </c>
      <c r="O155" s="5" t="s">
        <v>179</v>
      </c>
      <c r="X155" s="31" t="s">
        <v>4</v>
      </c>
      <c r="Y155" s="31"/>
      <c r="Z155" s="31" t="s">
        <v>4</v>
      </c>
      <c r="AA155" s="31"/>
      <c r="AB155" s="31" t="s">
        <v>135</v>
      </c>
      <c r="AC155" s="31"/>
      <c r="AD155" s="31" t="s">
        <v>135</v>
      </c>
      <c r="AE155" s="31"/>
      <c r="AF155" s="31" t="s">
        <v>135</v>
      </c>
      <c r="AG155" s="31"/>
      <c r="AH155" s="31" t="s">
        <v>135</v>
      </c>
      <c r="AI155" s="31"/>
      <c r="AJ155" s="31" t="s">
        <v>135</v>
      </c>
      <c r="AK155" s="31"/>
      <c r="AL155" s="31" t="s">
        <v>135</v>
      </c>
      <c r="AM155" s="31"/>
      <c r="AN155" s="31" t="s">
        <v>135</v>
      </c>
      <c r="AO155" s="31"/>
      <c r="AP155" s="31" t="s">
        <v>135</v>
      </c>
      <c r="AQ155" s="31"/>
      <c r="AR155" s="31" t="s">
        <v>135</v>
      </c>
      <c r="AS155" s="31"/>
      <c r="AT155" s="31" t="s">
        <v>135</v>
      </c>
      <c r="AU155" s="31"/>
      <c r="AV155" s="31" t="s">
        <v>135</v>
      </c>
      <c r="AW155" s="31"/>
      <c r="AX155" s="31" t="s">
        <v>135</v>
      </c>
      <c r="AY155" s="31"/>
      <c r="AZ155" s="31" t="s">
        <v>135</v>
      </c>
      <c r="BA155" s="31"/>
      <c r="BB155" s="31" t="s">
        <v>135</v>
      </c>
      <c r="BC155" s="31"/>
      <c r="BD155" s="31" t="s">
        <v>135</v>
      </c>
      <c r="BE155" s="31"/>
      <c r="BF155" s="31" t="s">
        <v>135</v>
      </c>
      <c r="BG155" s="31"/>
      <c r="BH155" s="31" t="s">
        <v>135</v>
      </c>
      <c r="BI155" s="31"/>
      <c r="BJ155" s="31" t="s">
        <v>135</v>
      </c>
      <c r="BK155" s="31"/>
      <c r="BL155" s="31" t="s">
        <v>135</v>
      </c>
      <c r="BM155" s="31"/>
      <c r="BN155" s="31" t="s">
        <v>135</v>
      </c>
      <c r="BO155" s="31"/>
      <c r="BP155" s="31" t="s">
        <v>135</v>
      </c>
      <c r="BQ155" s="31"/>
      <c r="BR155" s="31" t="s">
        <v>135</v>
      </c>
      <c r="BS155" s="31"/>
      <c r="BT155" s="31" t="s">
        <v>135</v>
      </c>
      <c r="BU155" s="31"/>
      <c r="BV155" s="31" t="s">
        <v>135</v>
      </c>
      <c r="BW155" s="31"/>
      <c r="BX155" s="31" t="s">
        <v>135</v>
      </c>
      <c r="BY155" s="31"/>
      <c r="BZ155" s="31" t="s">
        <v>135</v>
      </c>
      <c r="CA155" s="31"/>
      <c r="CB155" s="32">
        <f>CB150+2</f>
        <v>158</v>
      </c>
      <c r="CC155" s="32"/>
      <c r="CD155" s="32"/>
      <c r="CE155" s="32"/>
      <c r="CF155" s="5"/>
      <c r="CG155" s="5"/>
      <c r="CH155" s="5"/>
      <c r="CI155" s="5"/>
    </row>
    <row r="156" spans="1:87" ht="19.899999999999999" customHeight="1" x14ac:dyDescent="0.15">
      <c r="G156" s="5" t="s">
        <v>8</v>
      </c>
      <c r="O156" s="5" t="s">
        <v>180</v>
      </c>
      <c r="X156" s="31" t="s">
        <v>4</v>
      </c>
      <c r="Y156" s="31"/>
      <c r="Z156" s="31" t="s">
        <v>4</v>
      </c>
      <c r="AA156" s="31"/>
      <c r="AB156" s="31" t="s">
        <v>135</v>
      </c>
      <c r="AC156" s="31"/>
      <c r="AD156" s="31" t="s">
        <v>135</v>
      </c>
      <c r="AE156" s="31"/>
      <c r="AF156" s="31" t="s">
        <v>135</v>
      </c>
      <c r="AG156" s="31"/>
      <c r="AH156" s="31" t="s">
        <v>135</v>
      </c>
      <c r="AI156" s="31"/>
      <c r="AJ156" s="31" t="s">
        <v>135</v>
      </c>
      <c r="AK156" s="31"/>
      <c r="AL156" s="31" t="s">
        <v>135</v>
      </c>
      <c r="AM156" s="31"/>
      <c r="AN156" s="31" t="s">
        <v>135</v>
      </c>
      <c r="AO156" s="31"/>
      <c r="AP156" s="31" t="s">
        <v>135</v>
      </c>
      <c r="AQ156" s="31"/>
      <c r="AR156" s="31" t="s">
        <v>135</v>
      </c>
      <c r="AS156" s="31"/>
      <c r="AT156" s="31" t="s">
        <v>135</v>
      </c>
      <c r="AU156" s="31"/>
      <c r="AV156" s="31" t="s">
        <v>135</v>
      </c>
      <c r="AW156" s="31"/>
      <c r="AX156" s="31" t="s">
        <v>135</v>
      </c>
      <c r="AY156" s="31"/>
      <c r="AZ156" s="31" t="s">
        <v>135</v>
      </c>
      <c r="BA156" s="31"/>
      <c r="BB156" s="31" t="s">
        <v>135</v>
      </c>
      <c r="BC156" s="31"/>
      <c r="BD156" s="31" t="s">
        <v>135</v>
      </c>
      <c r="BE156" s="31"/>
      <c r="BF156" s="31" t="s">
        <v>135</v>
      </c>
      <c r="BG156" s="31"/>
      <c r="BH156" s="31" t="s">
        <v>135</v>
      </c>
      <c r="BI156" s="31"/>
      <c r="BJ156" s="31" t="s">
        <v>135</v>
      </c>
      <c r="BK156" s="31"/>
      <c r="BL156" s="31" t="s">
        <v>135</v>
      </c>
      <c r="BM156" s="31"/>
      <c r="BN156" s="31" t="s">
        <v>135</v>
      </c>
      <c r="BO156" s="31"/>
      <c r="BP156" s="31" t="s">
        <v>135</v>
      </c>
      <c r="BQ156" s="31"/>
      <c r="BR156" s="31" t="s">
        <v>135</v>
      </c>
      <c r="BS156" s="31"/>
      <c r="BT156" s="31" t="s">
        <v>135</v>
      </c>
      <c r="BU156" s="31"/>
      <c r="BV156" s="31" t="s">
        <v>135</v>
      </c>
      <c r="BW156" s="31"/>
      <c r="BX156" s="31" t="s">
        <v>135</v>
      </c>
      <c r="BY156" s="31"/>
      <c r="BZ156" s="31" t="s">
        <v>135</v>
      </c>
      <c r="CA156" s="31"/>
      <c r="CB156" s="32">
        <f>CB155</f>
        <v>158</v>
      </c>
      <c r="CC156" s="32"/>
      <c r="CD156" s="32"/>
      <c r="CE156" s="32"/>
      <c r="CF156" s="5"/>
      <c r="CG156" s="5"/>
      <c r="CH156" s="5"/>
      <c r="CI156" s="5"/>
    </row>
    <row r="157" spans="1:87" ht="19.899999999999999" customHeight="1" x14ac:dyDescent="0.15">
      <c r="G157" s="5" t="s">
        <v>7</v>
      </c>
      <c r="O157" s="5" t="s">
        <v>181</v>
      </c>
      <c r="Z157" s="31" t="s">
        <v>4</v>
      </c>
      <c r="AA157" s="31"/>
      <c r="AB157" s="31" t="s">
        <v>135</v>
      </c>
      <c r="AC157" s="31"/>
      <c r="AD157" s="31" t="s">
        <v>135</v>
      </c>
      <c r="AE157" s="31"/>
      <c r="AF157" s="31" t="s">
        <v>135</v>
      </c>
      <c r="AG157" s="31"/>
      <c r="AH157" s="31" t="s">
        <v>135</v>
      </c>
      <c r="AI157" s="31"/>
      <c r="AJ157" s="31" t="s">
        <v>135</v>
      </c>
      <c r="AK157" s="31"/>
      <c r="AL157" s="31" t="s">
        <v>135</v>
      </c>
      <c r="AM157" s="31"/>
      <c r="AN157" s="31" t="s">
        <v>135</v>
      </c>
      <c r="AO157" s="31"/>
      <c r="AP157" s="31" t="s">
        <v>135</v>
      </c>
      <c r="AQ157" s="31"/>
      <c r="AR157" s="31" t="s">
        <v>135</v>
      </c>
      <c r="AS157" s="31"/>
      <c r="AT157" s="31" t="s">
        <v>135</v>
      </c>
      <c r="AU157" s="31"/>
      <c r="AV157" s="31" t="s">
        <v>135</v>
      </c>
      <c r="AW157" s="31"/>
      <c r="AX157" s="31" t="s">
        <v>135</v>
      </c>
      <c r="AY157" s="31"/>
      <c r="AZ157" s="31" t="s">
        <v>135</v>
      </c>
      <c r="BA157" s="31"/>
      <c r="BB157" s="31" t="s">
        <v>135</v>
      </c>
      <c r="BC157" s="31"/>
      <c r="BD157" s="31" t="s">
        <v>135</v>
      </c>
      <c r="BE157" s="31"/>
      <c r="BF157" s="31" t="s">
        <v>135</v>
      </c>
      <c r="BG157" s="31"/>
      <c r="BH157" s="31" t="s">
        <v>135</v>
      </c>
      <c r="BI157" s="31"/>
      <c r="BJ157" s="31" t="s">
        <v>135</v>
      </c>
      <c r="BK157" s="31"/>
      <c r="BL157" s="31" t="s">
        <v>135</v>
      </c>
      <c r="BM157" s="31"/>
      <c r="BN157" s="31" t="s">
        <v>135</v>
      </c>
      <c r="BO157" s="31"/>
      <c r="BP157" s="31" t="s">
        <v>135</v>
      </c>
      <c r="BQ157" s="31"/>
      <c r="BR157" s="31" t="s">
        <v>135</v>
      </c>
      <c r="BS157" s="31"/>
      <c r="BT157" s="31" t="s">
        <v>135</v>
      </c>
      <c r="BU157" s="31"/>
      <c r="BV157" s="31" t="s">
        <v>135</v>
      </c>
      <c r="BW157" s="31"/>
      <c r="BX157" s="31" t="s">
        <v>135</v>
      </c>
      <c r="BY157" s="31"/>
      <c r="BZ157" s="31" t="s">
        <v>135</v>
      </c>
      <c r="CA157" s="31"/>
      <c r="CB157" s="32">
        <f>CB156</f>
        <v>158</v>
      </c>
      <c r="CC157" s="32"/>
      <c r="CD157" s="32"/>
      <c r="CE157" s="32"/>
      <c r="CF157" s="5"/>
      <c r="CG157" s="5"/>
      <c r="CH157" s="5"/>
      <c r="CI157" s="5"/>
    </row>
    <row r="158" spans="1:87" ht="19.899999999999999" customHeight="1" x14ac:dyDescent="0.15">
      <c r="E158" s="5" t="s">
        <v>142</v>
      </c>
      <c r="K158" s="5" t="s">
        <v>5</v>
      </c>
      <c r="AL158" s="31" t="s">
        <v>135</v>
      </c>
      <c r="AM158" s="31"/>
      <c r="AN158" s="31" t="s">
        <v>135</v>
      </c>
      <c r="AO158" s="31"/>
      <c r="AP158" s="31" t="s">
        <v>135</v>
      </c>
      <c r="AQ158" s="31"/>
      <c r="AR158" s="31" t="s">
        <v>135</v>
      </c>
      <c r="AS158" s="31"/>
      <c r="AT158" s="31" t="s">
        <v>135</v>
      </c>
      <c r="AU158" s="31"/>
      <c r="AV158" s="31" t="s">
        <v>135</v>
      </c>
      <c r="AW158" s="31"/>
      <c r="AX158" s="31" t="s">
        <v>135</v>
      </c>
      <c r="AY158" s="31"/>
      <c r="AZ158" s="31" t="s">
        <v>135</v>
      </c>
      <c r="BA158" s="31"/>
      <c r="BB158" s="31" t="s">
        <v>135</v>
      </c>
      <c r="BC158" s="31"/>
      <c r="BD158" s="31" t="s">
        <v>135</v>
      </c>
      <c r="BE158" s="31"/>
      <c r="BF158" s="31" t="s">
        <v>135</v>
      </c>
      <c r="BG158" s="31"/>
      <c r="BH158" s="31" t="s">
        <v>135</v>
      </c>
      <c r="BI158" s="31"/>
      <c r="BJ158" s="31" t="s">
        <v>135</v>
      </c>
      <c r="BK158" s="31"/>
      <c r="BL158" s="31" t="s">
        <v>135</v>
      </c>
      <c r="BM158" s="31"/>
      <c r="BN158" s="31" t="s">
        <v>135</v>
      </c>
      <c r="BO158" s="31"/>
      <c r="BP158" s="31" t="s">
        <v>135</v>
      </c>
      <c r="BQ158" s="31"/>
      <c r="BR158" s="31" t="s">
        <v>135</v>
      </c>
      <c r="BS158" s="31"/>
      <c r="BT158" s="31" t="s">
        <v>135</v>
      </c>
      <c r="BU158" s="31"/>
      <c r="BV158" s="31" t="s">
        <v>135</v>
      </c>
      <c r="BW158" s="31"/>
      <c r="BX158" s="31" t="s">
        <v>135</v>
      </c>
      <c r="BY158" s="31"/>
      <c r="BZ158" s="31" t="s">
        <v>135</v>
      </c>
      <c r="CA158" s="31"/>
      <c r="CB158" s="32">
        <f>CB157+1</f>
        <v>159</v>
      </c>
      <c r="CC158" s="32"/>
      <c r="CD158" s="32"/>
      <c r="CE158" s="32"/>
      <c r="CF158" s="5"/>
      <c r="CG158" s="5"/>
      <c r="CH158" s="5"/>
      <c r="CI158" s="5"/>
    </row>
    <row r="159" spans="1:87" ht="19.899999999999999" customHeight="1" x14ac:dyDescent="0.15">
      <c r="CC159" s="30"/>
      <c r="CF159" s="5"/>
      <c r="CG159" s="5"/>
      <c r="CH159" s="5"/>
      <c r="CI159" s="5"/>
    </row>
  </sheetData>
  <mergeCells count="2147">
    <mergeCell ref="AD97:AE97"/>
    <mergeCell ref="AF84:AG84"/>
    <mergeCell ref="AH85:AI85"/>
    <mergeCell ref="AH91:AI91"/>
    <mergeCell ref="AJ91:AK91"/>
    <mergeCell ref="AL91:AM91"/>
    <mergeCell ref="AN91:AO91"/>
    <mergeCell ref="AP91:AQ91"/>
    <mergeCell ref="AR91:AS91"/>
    <mergeCell ref="AP99:AQ99"/>
    <mergeCell ref="AR99:AS99"/>
    <mergeCell ref="AT99:AU99"/>
    <mergeCell ref="AV99:AW99"/>
    <mergeCell ref="AN99:AO99"/>
    <mergeCell ref="AH84:AI84"/>
    <mergeCell ref="AT95:AU95"/>
    <mergeCell ref="AV95:AW95"/>
    <mergeCell ref="AF97:AG97"/>
    <mergeCell ref="AH97:AI97"/>
    <mergeCell ref="AT87:AU87"/>
    <mergeCell ref="AV87:AW87"/>
    <mergeCell ref="AN97:AO97"/>
    <mergeCell ref="AP97:AQ97"/>
    <mergeCell ref="AR97:AS97"/>
    <mergeCell ref="AT97:AU97"/>
    <mergeCell ref="AV97:AW97"/>
    <mergeCell ref="AJ84:AK84"/>
    <mergeCell ref="AJ85:AK85"/>
    <mergeCell ref="AL85:AM85"/>
    <mergeCell ref="AN85:AO85"/>
    <mergeCell ref="AP85:AQ85"/>
    <mergeCell ref="AR85:AS85"/>
    <mergeCell ref="AD132:AE132"/>
    <mergeCell ref="AF132:AG132"/>
    <mergeCell ref="AH132:AI132"/>
    <mergeCell ref="AP132:AQ132"/>
    <mergeCell ref="AR132:AS132"/>
    <mergeCell ref="AT132:AU132"/>
    <mergeCell ref="AN131:AO131"/>
    <mergeCell ref="AP131:AQ131"/>
    <mergeCell ref="AR131:AS131"/>
    <mergeCell ref="AT131:AU131"/>
    <mergeCell ref="AV131:AW131"/>
    <mergeCell ref="AX131:AY131"/>
    <mergeCell ref="AZ131:BA131"/>
    <mergeCell ref="BB131:BC131"/>
    <mergeCell ref="BD131:BE131"/>
    <mergeCell ref="AP129:AQ129"/>
    <mergeCell ref="AR129:AS129"/>
    <mergeCell ref="BD133:BE133"/>
    <mergeCell ref="BF133:BG133"/>
    <mergeCell ref="BH133:BI133"/>
    <mergeCell ref="BJ133:BK133"/>
    <mergeCell ref="BN133:BO133"/>
    <mergeCell ref="AP134:AQ134"/>
    <mergeCell ref="AT133:AU133"/>
    <mergeCell ref="AV133:AW133"/>
    <mergeCell ref="BP134:BQ134"/>
    <mergeCell ref="BN134:BO134"/>
    <mergeCell ref="BP133:BQ133"/>
    <mergeCell ref="AR103:AS103"/>
    <mergeCell ref="AT103:AU103"/>
    <mergeCell ref="AV103:AW103"/>
    <mergeCell ref="AJ99:AK99"/>
    <mergeCell ref="AL99:AM99"/>
    <mergeCell ref="AV132:AW132"/>
    <mergeCell ref="AX132:AY132"/>
    <mergeCell ref="BN131:BO131"/>
    <mergeCell ref="BP131:BQ131"/>
    <mergeCell ref="BL129:BM129"/>
    <mergeCell ref="BN129:BO129"/>
    <mergeCell ref="BP129:BQ129"/>
    <mergeCell ref="BD122:BE122"/>
    <mergeCell ref="BF122:BG122"/>
    <mergeCell ref="AT129:AU129"/>
    <mergeCell ref="AV129:AW129"/>
    <mergeCell ref="AX129:AY129"/>
    <mergeCell ref="AZ129:BA129"/>
    <mergeCell ref="BB129:BC129"/>
    <mergeCell ref="BD129:BE129"/>
    <mergeCell ref="BP122:BQ122"/>
    <mergeCell ref="AB133:AC133"/>
    <mergeCell ref="AJ135:AK135"/>
    <mergeCell ref="AL135:AM135"/>
    <mergeCell ref="AB135:AC135"/>
    <mergeCell ref="AD135:AE135"/>
    <mergeCell ref="AF135:AG135"/>
    <mergeCell ref="AH135:AI135"/>
    <mergeCell ref="AB134:AC134"/>
    <mergeCell ref="AJ131:AK131"/>
    <mergeCell ref="AL131:AM131"/>
    <mergeCell ref="BH135:BI135"/>
    <mergeCell ref="BJ135:BK135"/>
    <mergeCell ref="BL133:BM133"/>
    <mergeCell ref="BT134:BU134"/>
    <mergeCell ref="BL132:BM132"/>
    <mergeCell ref="BN132:BO132"/>
    <mergeCell ref="BP132:BQ132"/>
    <mergeCell ref="BR132:BS132"/>
    <mergeCell ref="BT132:BU132"/>
    <mergeCell ref="AZ132:BA132"/>
    <mergeCell ref="AL134:AM134"/>
    <mergeCell ref="BF134:BG134"/>
    <mergeCell ref="BH134:BI134"/>
    <mergeCell ref="BJ134:BK134"/>
    <mergeCell ref="AZ134:BA134"/>
    <mergeCell ref="AN134:AO134"/>
    <mergeCell ref="AB131:AC131"/>
    <mergeCell ref="AD131:AE131"/>
    <mergeCell ref="AF131:AG131"/>
    <mergeCell ref="AH131:AI131"/>
    <mergeCell ref="AL133:AM133"/>
    <mergeCell ref="AN132:AO132"/>
    <mergeCell ref="BX103:BY103"/>
    <mergeCell ref="BZ103:CA103"/>
    <mergeCell ref="BV100:BW100"/>
    <mergeCell ref="BX100:BY100"/>
    <mergeCell ref="CB103:CE103"/>
    <mergeCell ref="BZ100:CA100"/>
    <mergeCell ref="BL7:BM7"/>
    <mergeCell ref="BN7:BO7"/>
    <mergeCell ref="BX7:BY7"/>
    <mergeCell ref="BP7:BQ7"/>
    <mergeCell ref="BR7:BS7"/>
    <mergeCell ref="BT7:BU7"/>
    <mergeCell ref="BV7:BW7"/>
    <mergeCell ref="AZ7:BA7"/>
    <mergeCell ref="BB7:BC7"/>
    <mergeCell ref="BD7:BE7"/>
    <mergeCell ref="BF7:BG7"/>
    <mergeCell ref="BH7:BI7"/>
    <mergeCell ref="BJ7:BK7"/>
    <mergeCell ref="BZ7:CA7"/>
    <mergeCell ref="CB7:CE7"/>
    <mergeCell ref="BD89:BE89"/>
    <mergeCell ref="BF89:BG89"/>
    <mergeCell ref="BV101:BW101"/>
    <mergeCell ref="BL86:BM86"/>
    <mergeCell ref="BN86:BO86"/>
    <mergeCell ref="BP86:BQ86"/>
    <mergeCell ref="BL91:BM91"/>
    <mergeCell ref="BR100:BS100"/>
    <mergeCell ref="BT100:BU100"/>
    <mergeCell ref="BF81:BG81"/>
    <mergeCell ref="BH81:BI81"/>
    <mergeCell ref="BP158:BQ158"/>
    <mergeCell ref="BZ158:CA158"/>
    <mergeCell ref="CB158:CE158"/>
    <mergeCell ref="BR158:BS158"/>
    <mergeCell ref="BT158:BU158"/>
    <mergeCell ref="BV158:BW158"/>
    <mergeCell ref="BX158:BY158"/>
    <mergeCell ref="BD158:BE158"/>
    <mergeCell ref="BF158:BG158"/>
    <mergeCell ref="BH158:BI158"/>
    <mergeCell ref="BJ158:BK158"/>
    <mergeCell ref="BL158:BM158"/>
    <mergeCell ref="BN158:BO158"/>
    <mergeCell ref="CB157:CE157"/>
    <mergeCell ref="AL158:AM158"/>
    <mergeCell ref="AN158:AO158"/>
    <mergeCell ref="AP158:AQ158"/>
    <mergeCell ref="AR158:AS158"/>
    <mergeCell ref="AT158:AU158"/>
    <mergeCell ref="AV158:AW158"/>
    <mergeCell ref="AX158:AY158"/>
    <mergeCell ref="AZ158:BA158"/>
    <mergeCell ref="BB158:BC158"/>
    <mergeCell ref="BP157:BQ157"/>
    <mergeCell ref="BZ157:CA157"/>
    <mergeCell ref="BD157:BE157"/>
    <mergeCell ref="BF157:BG157"/>
    <mergeCell ref="BH157:BI157"/>
    <mergeCell ref="BJ157:BK157"/>
    <mergeCell ref="BL157:BM157"/>
    <mergeCell ref="BN157:BO157"/>
    <mergeCell ref="AR157:AS157"/>
    <mergeCell ref="AT157:AU157"/>
    <mergeCell ref="AV157:AW157"/>
    <mergeCell ref="AX157:AY157"/>
    <mergeCell ref="AZ157:BA157"/>
    <mergeCell ref="BB157:BC157"/>
    <mergeCell ref="AJ7:AK7"/>
    <mergeCell ref="AL7:AM7"/>
    <mergeCell ref="AN7:AO7"/>
    <mergeCell ref="AP7:AQ7"/>
    <mergeCell ref="AR7:AS7"/>
    <mergeCell ref="AT7:AU7"/>
    <mergeCell ref="AV7:AW7"/>
    <mergeCell ref="AX7:AY7"/>
    <mergeCell ref="BX101:BY101"/>
    <mergeCell ref="AT91:AU91"/>
    <mergeCell ref="AV91:AW91"/>
    <mergeCell ref="AX91:AY91"/>
    <mergeCell ref="BN91:BO91"/>
    <mergeCell ref="BP91:BQ91"/>
    <mergeCell ref="BV91:BW91"/>
    <mergeCell ref="BB91:BC91"/>
    <mergeCell ref="BD91:BE91"/>
    <mergeCell ref="BF91:BG91"/>
    <mergeCell ref="BH91:BI91"/>
    <mergeCell ref="BX155:BY155"/>
    <mergeCell ref="AL155:AM155"/>
    <mergeCell ref="BF150:BG150"/>
    <mergeCell ref="BH150:BI150"/>
    <mergeCell ref="BR150:BS150"/>
    <mergeCell ref="AJ150:AK150"/>
    <mergeCell ref="AL150:AM150"/>
    <mergeCell ref="AN150:AO150"/>
    <mergeCell ref="BZ156:CA156"/>
    <mergeCell ref="CB156:CE156"/>
    <mergeCell ref="AB157:AC157"/>
    <mergeCell ref="AD157:AE157"/>
    <mergeCell ref="AF157:AG157"/>
    <mergeCell ref="AH157:AI157"/>
    <mergeCell ref="AJ157:AK157"/>
    <mergeCell ref="AL157:AM157"/>
    <mergeCell ref="AN157:AO157"/>
    <mergeCell ref="AP157:AQ157"/>
    <mergeCell ref="BN156:BO156"/>
    <mergeCell ref="BP156:BQ156"/>
    <mergeCell ref="BR156:BS156"/>
    <mergeCell ref="BT156:BU156"/>
    <mergeCell ref="BV156:BW156"/>
    <mergeCell ref="BX156:BY156"/>
    <mergeCell ref="BB156:BC156"/>
    <mergeCell ref="BD156:BE156"/>
    <mergeCell ref="BF156:BG156"/>
    <mergeCell ref="BH156:BI156"/>
    <mergeCell ref="BJ156:BK156"/>
    <mergeCell ref="BL156:BM156"/>
    <mergeCell ref="AP156:AQ156"/>
    <mergeCell ref="AR156:AS156"/>
    <mergeCell ref="AT156:AU156"/>
    <mergeCell ref="AV156:AW156"/>
    <mergeCell ref="AX156:AY156"/>
    <mergeCell ref="AZ156:BA156"/>
    <mergeCell ref="BR157:BS157"/>
    <mergeCell ref="BT157:BU157"/>
    <mergeCell ref="BV157:BW157"/>
    <mergeCell ref="BX157:BY157"/>
    <mergeCell ref="BZ155:CA155"/>
    <mergeCell ref="CB155:CE155"/>
    <mergeCell ref="AB156:AC156"/>
    <mergeCell ref="AD156:AE156"/>
    <mergeCell ref="AF156:AG156"/>
    <mergeCell ref="AH156:AI156"/>
    <mergeCell ref="AJ156:AK156"/>
    <mergeCell ref="AL156:AM156"/>
    <mergeCell ref="AN156:AO156"/>
    <mergeCell ref="BL155:BM155"/>
    <mergeCell ref="BN155:BO155"/>
    <mergeCell ref="BP155:BQ155"/>
    <mergeCell ref="BR155:BS155"/>
    <mergeCell ref="BT155:BU155"/>
    <mergeCell ref="BV155:BW155"/>
    <mergeCell ref="AZ155:BA155"/>
    <mergeCell ref="BB155:BC155"/>
    <mergeCell ref="BD155:BE155"/>
    <mergeCell ref="BF155:BG155"/>
    <mergeCell ref="BH155:BI155"/>
    <mergeCell ref="BJ155:BK155"/>
    <mergeCell ref="AN155:AO155"/>
    <mergeCell ref="AP155:AQ155"/>
    <mergeCell ref="AR155:AS155"/>
    <mergeCell ref="AT155:AU155"/>
    <mergeCell ref="AV155:AW155"/>
    <mergeCell ref="AX155:AY155"/>
    <mergeCell ref="AB155:AC155"/>
    <mergeCell ref="AD155:AE155"/>
    <mergeCell ref="AF155:AG155"/>
    <mergeCell ref="AH155:AI155"/>
    <mergeCell ref="AJ155:AK155"/>
    <mergeCell ref="AZ150:BA150"/>
    <mergeCell ref="BB150:BC150"/>
    <mergeCell ref="BD150:BE150"/>
    <mergeCell ref="BN150:BO150"/>
    <mergeCell ref="AL148:AM148"/>
    <mergeCell ref="AN148:AO148"/>
    <mergeCell ref="BX148:BY148"/>
    <mergeCell ref="AR149:AS149"/>
    <mergeCell ref="BL150:BM150"/>
    <mergeCell ref="BF149:BG149"/>
    <mergeCell ref="BH149:BI149"/>
    <mergeCell ref="BJ149:BK149"/>
    <mergeCell ref="BL149:BM149"/>
    <mergeCell ref="BP150:BQ150"/>
    <mergeCell ref="BJ150:BK150"/>
    <mergeCell ref="BX149:BY149"/>
    <mergeCell ref="BN149:BO149"/>
    <mergeCell ref="BP149:BQ149"/>
    <mergeCell ref="BR149:BS149"/>
    <mergeCell ref="BT149:BU149"/>
    <mergeCell ref="BT150:BU150"/>
    <mergeCell ref="BD148:BE148"/>
    <mergeCell ref="BF148:BG148"/>
    <mergeCell ref="BV150:BW150"/>
    <mergeCell ref="BX150:BY150"/>
    <mergeCell ref="AP150:AQ150"/>
    <mergeCell ref="AR150:AS150"/>
    <mergeCell ref="AT150:AU150"/>
    <mergeCell ref="AV150:AW150"/>
    <mergeCell ref="AX150:AY150"/>
    <mergeCell ref="AT149:AU149"/>
    <mergeCell ref="AV149:AW149"/>
    <mergeCell ref="AX149:AY149"/>
    <mergeCell ref="AZ149:BA149"/>
    <mergeCell ref="BB149:BC149"/>
    <mergeCell ref="BD149:BE149"/>
    <mergeCell ref="BJ148:BK148"/>
    <mergeCell ref="BV149:BW149"/>
    <mergeCell ref="BL148:BM148"/>
    <mergeCell ref="BN148:BO148"/>
    <mergeCell ref="BP148:BQ148"/>
    <mergeCell ref="BR148:BS148"/>
    <mergeCell ref="BT148:BU148"/>
    <mergeCell ref="BV148:BW148"/>
    <mergeCell ref="AP148:AQ148"/>
    <mergeCell ref="AR148:AS148"/>
    <mergeCell ref="AT148:AU148"/>
    <mergeCell ref="AV148:AW148"/>
    <mergeCell ref="AX148:AY148"/>
    <mergeCell ref="AZ148:BA148"/>
    <mergeCell ref="BB148:BC148"/>
    <mergeCell ref="BH148:BI148"/>
    <mergeCell ref="BX146:BY146"/>
    <mergeCell ref="BB146:BC146"/>
    <mergeCell ref="BD146:BE146"/>
    <mergeCell ref="BF146:BG146"/>
    <mergeCell ref="BH146:BI146"/>
    <mergeCell ref="BJ146:BK146"/>
    <mergeCell ref="BL146:BM146"/>
    <mergeCell ref="AP146:AQ146"/>
    <mergeCell ref="AR146:AS146"/>
    <mergeCell ref="AT146:AU146"/>
    <mergeCell ref="AV146:AW146"/>
    <mergeCell ref="AX146:AY146"/>
    <mergeCell ref="AZ146:BA146"/>
    <mergeCell ref="AN146:AO146"/>
    <mergeCell ref="BP147:BQ147"/>
    <mergeCell ref="BR147:BS147"/>
    <mergeCell ref="BT147:BU147"/>
    <mergeCell ref="BV147:BW147"/>
    <mergeCell ref="BX147:BY147"/>
    <mergeCell ref="BD147:BE147"/>
    <mergeCell ref="BF147:BG147"/>
    <mergeCell ref="BH147:BI147"/>
    <mergeCell ref="BJ147:BK147"/>
    <mergeCell ref="BL147:BM147"/>
    <mergeCell ref="BN147:BO147"/>
    <mergeCell ref="AR147:AS147"/>
    <mergeCell ref="AT147:AU147"/>
    <mergeCell ref="AV147:AW147"/>
    <mergeCell ref="AX147:AY147"/>
    <mergeCell ref="AZ147:BA147"/>
    <mergeCell ref="BB147:BC147"/>
    <mergeCell ref="BV145:BW145"/>
    <mergeCell ref="AZ145:BA145"/>
    <mergeCell ref="BB145:BC145"/>
    <mergeCell ref="BD145:BE145"/>
    <mergeCell ref="BF145:BG145"/>
    <mergeCell ref="BH145:BI145"/>
    <mergeCell ref="BJ145:BK145"/>
    <mergeCell ref="AN145:AO145"/>
    <mergeCell ref="AP145:AQ145"/>
    <mergeCell ref="AR145:AS145"/>
    <mergeCell ref="AT145:AU145"/>
    <mergeCell ref="AV145:AW145"/>
    <mergeCell ref="AX145:AY145"/>
    <mergeCell ref="AD147:AE147"/>
    <mergeCell ref="AF147:AG147"/>
    <mergeCell ref="AH147:AI147"/>
    <mergeCell ref="AJ147:AK147"/>
    <mergeCell ref="AL147:AM147"/>
    <mergeCell ref="AN147:AO147"/>
    <mergeCell ref="AP147:AQ147"/>
    <mergeCell ref="BN146:BO146"/>
    <mergeCell ref="BP146:BQ146"/>
    <mergeCell ref="BR146:BS146"/>
    <mergeCell ref="BT146:BU146"/>
    <mergeCell ref="BV146:BW146"/>
    <mergeCell ref="BP145:BQ145"/>
    <mergeCell ref="BR145:BS145"/>
    <mergeCell ref="AL146:AM146"/>
    <mergeCell ref="AD137:AE137"/>
    <mergeCell ref="AF137:AG137"/>
    <mergeCell ref="AB136:AC136"/>
    <mergeCell ref="AD136:AE136"/>
    <mergeCell ref="AH137:AI137"/>
    <mergeCell ref="AJ137:AK137"/>
    <mergeCell ref="AL137:AM137"/>
    <mergeCell ref="BB135:BC135"/>
    <mergeCell ref="BD135:BE135"/>
    <mergeCell ref="BF135:BG135"/>
    <mergeCell ref="AX133:AY133"/>
    <mergeCell ref="BX145:BY145"/>
    <mergeCell ref="BZ145:CA145"/>
    <mergeCell ref="CB145:CE145"/>
    <mergeCell ref="AB145:AC145"/>
    <mergeCell ref="AD145:AE145"/>
    <mergeCell ref="AF145:AG145"/>
    <mergeCell ref="AH145:AI145"/>
    <mergeCell ref="AH134:AI134"/>
    <mergeCell ref="AF133:AG133"/>
    <mergeCell ref="AD134:AE134"/>
    <mergeCell ref="AF134:AG134"/>
    <mergeCell ref="AR134:AS134"/>
    <mergeCell ref="BR140:BS140"/>
    <mergeCell ref="BT140:BU140"/>
    <mergeCell ref="BJ140:BK140"/>
    <mergeCell ref="BL140:BM140"/>
    <mergeCell ref="BN140:BO140"/>
    <mergeCell ref="BP140:BQ140"/>
    <mergeCell ref="BL145:BM145"/>
    <mergeCell ref="BN145:BO145"/>
    <mergeCell ref="BT145:BU145"/>
    <mergeCell ref="AB132:AC132"/>
    <mergeCell ref="AH133:AI133"/>
    <mergeCell ref="AF136:AG136"/>
    <mergeCell ref="AJ136:AK136"/>
    <mergeCell ref="AH136:AI136"/>
    <mergeCell ref="AJ138:AK138"/>
    <mergeCell ref="AL138:AM138"/>
    <mergeCell ref="BR139:BS139"/>
    <mergeCell ref="BT139:BU139"/>
    <mergeCell ref="AN140:AO140"/>
    <mergeCell ref="BH140:BI140"/>
    <mergeCell ref="AJ132:AK132"/>
    <mergeCell ref="AL132:AM132"/>
    <mergeCell ref="AJ133:AK133"/>
    <mergeCell ref="AJ134:AK134"/>
    <mergeCell ref="AZ139:BA139"/>
    <mergeCell ref="BB139:BC139"/>
    <mergeCell ref="BD139:BE139"/>
    <mergeCell ref="BH138:BI138"/>
    <mergeCell ref="BJ138:BK138"/>
    <mergeCell ref="BL138:BM138"/>
    <mergeCell ref="BN138:BO138"/>
    <mergeCell ref="BR136:BS136"/>
    <mergeCell ref="BP135:BQ135"/>
    <mergeCell ref="BR135:BS135"/>
    <mergeCell ref="BT135:BU135"/>
    <mergeCell ref="AN133:AO133"/>
    <mergeCell ref="AP133:AQ133"/>
    <mergeCell ref="AR133:AS133"/>
    <mergeCell ref="BF140:BG140"/>
    <mergeCell ref="AD133:AE133"/>
    <mergeCell ref="AB137:AC137"/>
    <mergeCell ref="BX139:BY139"/>
    <mergeCell ref="BF139:BG139"/>
    <mergeCell ref="AX139:AY139"/>
    <mergeCell ref="AP140:AQ140"/>
    <mergeCell ref="AR140:AS140"/>
    <mergeCell ref="AT140:AU140"/>
    <mergeCell ref="AV140:AW140"/>
    <mergeCell ref="AX140:AY140"/>
    <mergeCell ref="BP139:BQ139"/>
    <mergeCell ref="BJ139:BK139"/>
    <mergeCell ref="BL139:BM139"/>
    <mergeCell ref="BN139:BO139"/>
    <mergeCell ref="BH139:BI139"/>
    <mergeCell ref="BX138:BY138"/>
    <mergeCell ref="AN139:AO139"/>
    <mergeCell ref="AP139:AQ139"/>
    <mergeCell ref="AR139:AS139"/>
    <mergeCell ref="AT139:AU139"/>
    <mergeCell ref="AV139:AW139"/>
    <mergeCell ref="BV138:BW138"/>
    <mergeCell ref="AZ138:BA138"/>
    <mergeCell ref="BB138:BC138"/>
    <mergeCell ref="BD138:BE138"/>
    <mergeCell ref="BF138:BG138"/>
    <mergeCell ref="AZ140:BA140"/>
    <mergeCell ref="BB140:BC140"/>
    <mergeCell ref="AN138:AO138"/>
    <mergeCell ref="AP138:AQ138"/>
    <mergeCell ref="AR138:AS138"/>
    <mergeCell ref="AT138:AU138"/>
    <mergeCell ref="AV138:AW138"/>
    <mergeCell ref="BD140:BE140"/>
    <mergeCell ref="BP137:BQ137"/>
    <mergeCell ref="BR137:BS137"/>
    <mergeCell ref="BT137:BU137"/>
    <mergeCell ref="BV137:BW137"/>
    <mergeCell ref="AZ137:BA137"/>
    <mergeCell ref="BB137:BC137"/>
    <mergeCell ref="BD137:BE137"/>
    <mergeCell ref="BF137:BG137"/>
    <mergeCell ref="BH137:BI137"/>
    <mergeCell ref="BJ137:BK137"/>
    <mergeCell ref="AN137:AO137"/>
    <mergeCell ref="AP137:AQ137"/>
    <mergeCell ref="AR137:AS137"/>
    <mergeCell ref="AT137:AU137"/>
    <mergeCell ref="AV137:AW137"/>
    <mergeCell ref="AX137:AY137"/>
    <mergeCell ref="BV139:BW139"/>
    <mergeCell ref="BX137:BY137"/>
    <mergeCell ref="BV140:BW140"/>
    <mergeCell ref="BX140:BY140"/>
    <mergeCell ref="BF136:BG136"/>
    <mergeCell ref="BH136:BI136"/>
    <mergeCell ref="BJ136:BK136"/>
    <mergeCell ref="BL136:BM136"/>
    <mergeCell ref="BN136:BO136"/>
    <mergeCell ref="BP136:BQ136"/>
    <mergeCell ref="BX135:BY135"/>
    <mergeCell ref="AN136:AO136"/>
    <mergeCell ref="AP136:AQ136"/>
    <mergeCell ref="AR136:AS136"/>
    <mergeCell ref="AT136:AU136"/>
    <mergeCell ref="AV136:AW136"/>
    <mergeCell ref="AX136:AY136"/>
    <mergeCell ref="AZ136:BA136"/>
    <mergeCell ref="BB136:BC136"/>
    <mergeCell ref="BD136:BE136"/>
    <mergeCell ref="BL135:BM135"/>
    <mergeCell ref="BN135:BO135"/>
    <mergeCell ref="BV135:BW135"/>
    <mergeCell ref="AZ135:BA135"/>
    <mergeCell ref="BT136:BU136"/>
    <mergeCell ref="BV136:BW136"/>
    <mergeCell ref="BX136:BY136"/>
    <mergeCell ref="AX138:AY138"/>
    <mergeCell ref="BP138:BQ138"/>
    <mergeCell ref="BR138:BS138"/>
    <mergeCell ref="BT138:BU138"/>
    <mergeCell ref="BL137:BM137"/>
    <mergeCell ref="BN137:BO137"/>
    <mergeCell ref="BX134:BY134"/>
    <mergeCell ref="AN135:AO135"/>
    <mergeCell ref="AP135:AQ135"/>
    <mergeCell ref="AR135:AS135"/>
    <mergeCell ref="AT135:AU135"/>
    <mergeCell ref="AV135:AW135"/>
    <mergeCell ref="AX135:AY135"/>
    <mergeCell ref="BR133:BS133"/>
    <mergeCell ref="BL134:BM134"/>
    <mergeCell ref="BV134:BW134"/>
    <mergeCell ref="BV132:BW132"/>
    <mergeCell ref="BB132:BC132"/>
    <mergeCell ref="BD132:BE132"/>
    <mergeCell ref="BF132:BG132"/>
    <mergeCell ref="BH132:BI132"/>
    <mergeCell ref="BJ132:BK132"/>
    <mergeCell ref="BR131:BS131"/>
    <mergeCell ref="BT131:BU131"/>
    <mergeCell ref="BV131:BW131"/>
    <mergeCell ref="BF131:BG131"/>
    <mergeCell ref="BH131:BI131"/>
    <mergeCell ref="BJ131:BK131"/>
    <mergeCell ref="BL131:BM131"/>
    <mergeCell ref="BR134:BS134"/>
    <mergeCell ref="AT134:AU134"/>
    <mergeCell ref="AV134:AW134"/>
    <mergeCell ref="AX134:AY134"/>
    <mergeCell ref="BB134:BC134"/>
    <mergeCell ref="BD134:BE134"/>
    <mergeCell ref="BT133:BU133"/>
    <mergeCell ref="AZ133:BA133"/>
    <mergeCell ref="BB133:BC133"/>
    <mergeCell ref="CB148:CE148"/>
    <mergeCell ref="BZ131:CA131"/>
    <mergeCell ref="BZ132:CA132"/>
    <mergeCell ref="BZ133:CA133"/>
    <mergeCell ref="BZ134:CA134"/>
    <mergeCell ref="BZ135:CA135"/>
    <mergeCell ref="BZ136:CA136"/>
    <mergeCell ref="BZ137:CA137"/>
    <mergeCell ref="BZ138:CA138"/>
    <mergeCell ref="BZ139:CA139"/>
    <mergeCell ref="CB134:CE134"/>
    <mergeCell ref="CB135:CE135"/>
    <mergeCell ref="CB136:CE136"/>
    <mergeCell ref="CB137:CE137"/>
    <mergeCell ref="CB150:CE150"/>
    <mergeCell ref="CB149:CE149"/>
    <mergeCell ref="CB138:CE138"/>
    <mergeCell ref="CB139:CE139"/>
    <mergeCell ref="CB140:CE140"/>
    <mergeCell ref="CB147:CE147"/>
    <mergeCell ref="BZ146:CA146"/>
    <mergeCell ref="CB146:CE146"/>
    <mergeCell ref="BZ148:CA148"/>
    <mergeCell ref="BZ149:CA149"/>
    <mergeCell ref="BZ150:CA150"/>
    <mergeCell ref="BZ140:CA140"/>
    <mergeCell ref="BZ147:CA147"/>
    <mergeCell ref="BX127:BY127"/>
    <mergeCell ref="BX128:BY128"/>
    <mergeCell ref="CB130:CE130"/>
    <mergeCell ref="CB131:CE131"/>
    <mergeCell ref="CB132:CE132"/>
    <mergeCell ref="CB133:CE133"/>
    <mergeCell ref="BX132:BY132"/>
    <mergeCell ref="BX133:BY133"/>
    <mergeCell ref="BZ127:CA127"/>
    <mergeCell ref="BR129:BS129"/>
    <mergeCell ref="BT129:BU129"/>
    <mergeCell ref="BV129:BW129"/>
    <mergeCell ref="BX129:BY129"/>
    <mergeCell ref="CB127:CE127"/>
    <mergeCell ref="CB128:CE128"/>
    <mergeCell ref="CB129:CE129"/>
    <mergeCell ref="BZ128:CA128"/>
    <mergeCell ref="BZ129:CA129"/>
    <mergeCell ref="BV127:BW127"/>
    <mergeCell ref="BX131:BY131"/>
    <mergeCell ref="BV133:BW133"/>
    <mergeCell ref="AZ121:BA121"/>
    <mergeCell ref="BB121:BC121"/>
    <mergeCell ref="AX122:AY122"/>
    <mergeCell ref="AZ122:BA122"/>
    <mergeCell ref="BB122:BC122"/>
    <mergeCell ref="BH121:BI121"/>
    <mergeCell ref="BJ121:BK121"/>
    <mergeCell ref="BL121:BM121"/>
    <mergeCell ref="BN121:BO121"/>
    <mergeCell ref="BH128:BI128"/>
    <mergeCell ref="BJ128:BK128"/>
    <mergeCell ref="BD127:BE127"/>
    <mergeCell ref="BF129:BG129"/>
    <mergeCell ref="BH129:BI129"/>
    <mergeCell ref="BJ129:BK129"/>
    <mergeCell ref="BB127:BC127"/>
    <mergeCell ref="BP121:BQ121"/>
    <mergeCell ref="BZ122:CA122"/>
    <mergeCell ref="BX122:BY122"/>
    <mergeCell ref="BD120:BE120"/>
    <mergeCell ref="BF120:BG120"/>
    <mergeCell ref="BH120:BI120"/>
    <mergeCell ref="BJ120:BK120"/>
    <mergeCell ref="BL120:BM120"/>
    <mergeCell ref="BN120:BO120"/>
    <mergeCell ref="BD121:BE121"/>
    <mergeCell ref="BF121:BG121"/>
    <mergeCell ref="BZ120:CA120"/>
    <mergeCell ref="BZ119:CA119"/>
    <mergeCell ref="BV119:BW119"/>
    <mergeCell ref="BX119:BY119"/>
    <mergeCell ref="BP120:BQ120"/>
    <mergeCell ref="BZ121:CA121"/>
    <mergeCell ref="BV120:BW120"/>
    <mergeCell ref="BX120:BY120"/>
    <mergeCell ref="BV121:BW121"/>
    <mergeCell ref="BX121:BY121"/>
    <mergeCell ref="BH119:BI119"/>
    <mergeCell ref="BJ119:BK119"/>
    <mergeCell ref="BL119:BM119"/>
    <mergeCell ref="BN119:BO119"/>
    <mergeCell ref="BP119:BQ119"/>
    <mergeCell ref="BR119:BS119"/>
    <mergeCell ref="BT119:BU119"/>
    <mergeCell ref="BR122:BS122"/>
    <mergeCell ref="BT121:BU121"/>
    <mergeCell ref="BT122:BU122"/>
    <mergeCell ref="BR121:BS121"/>
    <mergeCell ref="AB119:AC119"/>
    <mergeCell ref="AD119:AE119"/>
    <mergeCell ref="AF119:AG119"/>
    <mergeCell ref="AH119:AI119"/>
    <mergeCell ref="AZ118:BA118"/>
    <mergeCell ref="BB118:BC118"/>
    <mergeCell ref="BD118:BE118"/>
    <mergeCell ref="BF118:BG118"/>
    <mergeCell ref="BH118:BI118"/>
    <mergeCell ref="BJ118:BK118"/>
    <mergeCell ref="AN118:AO118"/>
    <mergeCell ref="AP118:AQ118"/>
    <mergeCell ref="AR118:AS118"/>
    <mergeCell ref="AT118:AU118"/>
    <mergeCell ref="AV118:AW118"/>
    <mergeCell ref="AX118:AY118"/>
    <mergeCell ref="AV119:AW119"/>
    <mergeCell ref="AX119:AY119"/>
    <mergeCell ref="AZ119:BA119"/>
    <mergeCell ref="BB119:BC119"/>
    <mergeCell ref="BD119:BE119"/>
    <mergeCell ref="BF119:BG119"/>
    <mergeCell ref="AJ119:AK119"/>
    <mergeCell ref="AL119:AM119"/>
    <mergeCell ref="AN119:AO119"/>
    <mergeCell ref="AP119:AQ119"/>
    <mergeCell ref="AR119:AS119"/>
    <mergeCell ref="AT119:AU119"/>
    <mergeCell ref="BX117:BY117"/>
    <mergeCell ref="Z118:AA118"/>
    <mergeCell ref="AB118:AC118"/>
    <mergeCell ref="AD118:AE118"/>
    <mergeCell ref="AF118:AG118"/>
    <mergeCell ref="AH118:AI118"/>
    <mergeCell ref="AJ118:AK118"/>
    <mergeCell ref="AL118:AM118"/>
    <mergeCell ref="BH117:BI117"/>
    <mergeCell ref="BJ117:BK117"/>
    <mergeCell ref="BL117:BM117"/>
    <mergeCell ref="BN117:BO117"/>
    <mergeCell ref="BP117:BQ117"/>
    <mergeCell ref="BR117:BS117"/>
    <mergeCell ref="AV117:AW117"/>
    <mergeCell ref="AX117:AY117"/>
    <mergeCell ref="AZ117:BA117"/>
    <mergeCell ref="BB117:BC117"/>
    <mergeCell ref="BD117:BE117"/>
    <mergeCell ref="BF117:BG117"/>
    <mergeCell ref="AJ117:AK117"/>
    <mergeCell ref="AL117:AM117"/>
    <mergeCell ref="AN117:AO117"/>
    <mergeCell ref="AP117:AQ117"/>
    <mergeCell ref="AR117:AS117"/>
    <mergeCell ref="AT117:AU117"/>
    <mergeCell ref="BL118:BM118"/>
    <mergeCell ref="BN118:BO118"/>
    <mergeCell ref="BP118:BQ118"/>
    <mergeCell ref="BR118:BS118"/>
    <mergeCell ref="BT118:BU118"/>
    <mergeCell ref="AB115:AC115"/>
    <mergeCell ref="AD115:AE115"/>
    <mergeCell ref="AF115:AG115"/>
    <mergeCell ref="AH115:AI115"/>
    <mergeCell ref="AJ115:AK115"/>
    <mergeCell ref="AB117:AC117"/>
    <mergeCell ref="AD117:AE117"/>
    <mergeCell ref="AF117:AG117"/>
    <mergeCell ref="AH117:AI117"/>
    <mergeCell ref="BD116:BE116"/>
    <mergeCell ref="BF116:BG116"/>
    <mergeCell ref="BH116:BI116"/>
    <mergeCell ref="BJ116:BK116"/>
    <mergeCell ref="BL116:BM116"/>
    <mergeCell ref="BN116:BO116"/>
    <mergeCell ref="AR116:AS116"/>
    <mergeCell ref="AT116:AU116"/>
    <mergeCell ref="AV116:AW116"/>
    <mergeCell ref="AX116:AY116"/>
    <mergeCell ref="AZ116:BA116"/>
    <mergeCell ref="BB116:BC116"/>
    <mergeCell ref="AN116:AO116"/>
    <mergeCell ref="AP116:AQ116"/>
    <mergeCell ref="AB114:AC114"/>
    <mergeCell ref="AD114:AE114"/>
    <mergeCell ref="AF114:AG114"/>
    <mergeCell ref="BZ117:CA117"/>
    <mergeCell ref="AR114:AS114"/>
    <mergeCell ref="AT114:AU114"/>
    <mergeCell ref="AV114:AW114"/>
    <mergeCell ref="AX114:AY114"/>
    <mergeCell ref="AZ114:BA114"/>
    <mergeCell ref="AX115:AY115"/>
    <mergeCell ref="AZ115:BA115"/>
    <mergeCell ref="BB115:BC115"/>
    <mergeCell ref="BD115:BE115"/>
    <mergeCell ref="AP114:AQ114"/>
    <mergeCell ref="BF114:BG114"/>
    <mergeCell ref="BH114:BI114"/>
    <mergeCell ref="BJ114:BK114"/>
    <mergeCell ref="BL114:BM114"/>
    <mergeCell ref="BN114:BO114"/>
    <mergeCell ref="BB114:BC114"/>
    <mergeCell ref="BD114:BE114"/>
    <mergeCell ref="BX115:BY115"/>
    <mergeCell ref="AB116:AC116"/>
    <mergeCell ref="AD116:AE116"/>
    <mergeCell ref="AF116:AG116"/>
    <mergeCell ref="AH116:AI116"/>
    <mergeCell ref="AJ116:AK116"/>
    <mergeCell ref="AL116:AM116"/>
    <mergeCell ref="BF115:BG115"/>
    <mergeCell ref="BH115:BI115"/>
    <mergeCell ref="BJ115:BK115"/>
    <mergeCell ref="BL115:BM115"/>
    <mergeCell ref="AB112:AC112"/>
    <mergeCell ref="AD112:AE112"/>
    <mergeCell ref="AF112:AG112"/>
    <mergeCell ref="AH112:AI112"/>
    <mergeCell ref="AJ112:AK112"/>
    <mergeCell ref="BH111:BI111"/>
    <mergeCell ref="BJ111:BK111"/>
    <mergeCell ref="BL111:BM111"/>
    <mergeCell ref="BN111:BO111"/>
    <mergeCell ref="BP111:BQ111"/>
    <mergeCell ref="BF111:BG111"/>
    <mergeCell ref="AT111:AU111"/>
    <mergeCell ref="AV111:AW111"/>
    <mergeCell ref="AX111:AY111"/>
    <mergeCell ref="AZ111:BA111"/>
    <mergeCell ref="BB111:BC111"/>
    <mergeCell ref="BD111:BE111"/>
    <mergeCell ref="BL112:BM112"/>
    <mergeCell ref="BN112:BO112"/>
    <mergeCell ref="BP112:BQ112"/>
    <mergeCell ref="AZ112:BA112"/>
    <mergeCell ref="BB112:BC112"/>
    <mergeCell ref="BD112:BE112"/>
    <mergeCell ref="BF112:BG112"/>
    <mergeCell ref="BH112:BI112"/>
    <mergeCell ref="BJ112:BK112"/>
    <mergeCell ref="AN112:AO112"/>
    <mergeCell ref="AP112:AQ112"/>
    <mergeCell ref="AR112:AS112"/>
    <mergeCell ref="AT112:AU112"/>
    <mergeCell ref="AV112:AW112"/>
    <mergeCell ref="AX112:AY112"/>
    <mergeCell ref="AB111:AC111"/>
    <mergeCell ref="AD111:AE111"/>
    <mergeCell ref="AF111:AG111"/>
    <mergeCell ref="AH111:AI111"/>
    <mergeCell ref="AJ111:AK111"/>
    <mergeCell ref="Z110:AA110"/>
    <mergeCell ref="AB110:AC110"/>
    <mergeCell ref="AD110:AE110"/>
    <mergeCell ref="AF110:AG110"/>
    <mergeCell ref="AR110:AS110"/>
    <mergeCell ref="AT110:AU110"/>
    <mergeCell ref="AH110:AI110"/>
    <mergeCell ref="AJ110:AK110"/>
    <mergeCell ref="AL110:AM110"/>
    <mergeCell ref="AN110:AO110"/>
    <mergeCell ref="AZ110:BA110"/>
    <mergeCell ref="BB110:BC110"/>
    <mergeCell ref="BZ115:CA115"/>
    <mergeCell ref="BT127:BU127"/>
    <mergeCell ref="BF127:BG127"/>
    <mergeCell ref="BH127:BI127"/>
    <mergeCell ref="BJ127:BK127"/>
    <mergeCell ref="BL127:BM127"/>
    <mergeCell ref="BV122:BW122"/>
    <mergeCell ref="BH122:BI122"/>
    <mergeCell ref="BJ122:BK122"/>
    <mergeCell ref="BL122:BM122"/>
    <mergeCell ref="BN122:BO122"/>
    <mergeCell ref="BR127:BS127"/>
    <mergeCell ref="BV118:BW118"/>
    <mergeCell ref="AV110:AW110"/>
    <mergeCell ref="AX110:AY110"/>
    <mergeCell ref="BV110:BW110"/>
    <mergeCell ref="BX110:BY110"/>
    <mergeCell ref="BD110:BE110"/>
    <mergeCell ref="BF110:BG110"/>
    <mergeCell ref="BH110:BI110"/>
    <mergeCell ref="BJ110:BK110"/>
    <mergeCell ref="BR112:BS112"/>
    <mergeCell ref="BZ118:CA118"/>
    <mergeCell ref="BT112:BU112"/>
    <mergeCell ref="BV112:BW112"/>
    <mergeCell ref="BX112:BY112"/>
    <mergeCell ref="BZ114:CA114"/>
    <mergeCell ref="BZ116:CA116"/>
    <mergeCell ref="BV116:BW116"/>
    <mergeCell ref="BX116:BY116"/>
    <mergeCell ref="BN115:BO115"/>
    <mergeCell ref="BT115:BU115"/>
    <mergeCell ref="AP88:AQ88"/>
    <mergeCell ref="AR88:AS88"/>
    <mergeCell ref="AL111:AM111"/>
    <mergeCell ref="AN111:AO111"/>
    <mergeCell ref="AP111:AQ111"/>
    <mergeCell ref="AR111:AS111"/>
    <mergeCell ref="AH127:AI127"/>
    <mergeCell ref="AL112:AM112"/>
    <mergeCell ref="AJ97:AK97"/>
    <mergeCell ref="AL97:AM97"/>
    <mergeCell ref="AX97:AY97"/>
    <mergeCell ref="AZ97:BA97"/>
    <mergeCell ref="AH114:AI114"/>
    <mergeCell ref="AJ114:AK114"/>
    <mergeCell ref="BV114:BW114"/>
    <mergeCell ref="BV115:BW115"/>
    <mergeCell ref="AL114:AM114"/>
    <mergeCell ref="AN114:AO114"/>
    <mergeCell ref="AL115:AM115"/>
    <mergeCell ref="AN115:AO115"/>
    <mergeCell ref="AP115:AQ115"/>
    <mergeCell ref="AR115:AS115"/>
    <mergeCell ref="AT115:AU115"/>
    <mergeCell ref="AV115:AW115"/>
    <mergeCell ref="BT117:BU117"/>
    <mergeCell ref="BP116:BQ116"/>
    <mergeCell ref="BR116:BS116"/>
    <mergeCell ref="BT116:BU116"/>
    <mergeCell ref="BV117:BW117"/>
    <mergeCell ref="BR120:BS120"/>
    <mergeCell ref="BT120:BU120"/>
    <mergeCell ref="AX121:AY121"/>
    <mergeCell ref="BD86:BE86"/>
    <mergeCell ref="BF86:BG86"/>
    <mergeCell ref="BH86:BI86"/>
    <mergeCell ref="BJ86:BK86"/>
    <mergeCell ref="BH84:BI84"/>
    <mergeCell ref="BJ84:BK84"/>
    <mergeCell ref="BH85:BI85"/>
    <mergeCell ref="BP87:BQ87"/>
    <mergeCell ref="BR87:BS87"/>
    <mergeCell ref="AR86:AS86"/>
    <mergeCell ref="AN87:AO87"/>
    <mergeCell ref="AP87:AQ87"/>
    <mergeCell ref="AR87:AS87"/>
    <mergeCell ref="AX89:AY89"/>
    <mergeCell ref="AV89:AW89"/>
    <mergeCell ref="AT89:AU89"/>
    <mergeCell ref="AT88:AU88"/>
    <mergeCell ref="AZ89:BA89"/>
    <mergeCell ref="BB87:BC87"/>
    <mergeCell ref="BB88:BC88"/>
    <mergeCell ref="BB89:BC89"/>
    <mergeCell ref="AV88:AW88"/>
    <mergeCell ref="AX88:AY88"/>
    <mergeCell ref="AZ88:BA88"/>
    <mergeCell ref="AX87:AY87"/>
    <mergeCell ref="AZ87:BA87"/>
    <mergeCell ref="AT86:AU86"/>
    <mergeCell ref="AV86:AW86"/>
    <mergeCell ref="AX86:AY86"/>
    <mergeCell ref="AX84:AY84"/>
    <mergeCell ref="BR85:BS85"/>
    <mergeCell ref="AN88:AO88"/>
    <mergeCell ref="BT81:BU81"/>
    <mergeCell ref="BJ78:BK78"/>
    <mergeCell ref="BL78:BM78"/>
    <mergeCell ref="BL80:BM80"/>
    <mergeCell ref="BL81:BM81"/>
    <mergeCell ref="BN79:BO79"/>
    <mergeCell ref="BP79:BQ79"/>
    <mergeCell ref="BT79:BU79"/>
    <mergeCell ref="BN78:BO78"/>
    <mergeCell ref="BN80:BO80"/>
    <mergeCell ref="BP80:BQ80"/>
    <mergeCell ref="BR80:BS80"/>
    <mergeCell ref="BT80:BU80"/>
    <mergeCell ref="BP78:BQ78"/>
    <mergeCell ref="BR78:BS78"/>
    <mergeCell ref="BT78:BU78"/>
    <mergeCell ref="BN76:BO76"/>
    <mergeCell ref="BP76:BQ76"/>
    <mergeCell ref="BR76:BS76"/>
    <mergeCell ref="BT76:BU76"/>
    <mergeCell ref="BP77:BQ77"/>
    <mergeCell ref="BR77:BS77"/>
    <mergeCell ref="BT77:BU77"/>
    <mergeCell ref="BJ81:BK81"/>
    <mergeCell ref="CB78:CE78"/>
    <mergeCell ref="CB79:CE79"/>
    <mergeCell ref="CB80:CE80"/>
    <mergeCell ref="BV86:BW86"/>
    <mergeCell ref="BX86:BY86"/>
    <mergeCell ref="BV82:BW82"/>
    <mergeCell ref="BX82:BY82"/>
    <mergeCell ref="BV83:BW83"/>
    <mergeCell ref="BX83:BY83"/>
    <mergeCell ref="CB82:CE82"/>
    <mergeCell ref="BV81:BW81"/>
    <mergeCell ref="BX81:BY81"/>
    <mergeCell ref="BV78:BW78"/>
    <mergeCell ref="BX78:BY78"/>
    <mergeCell ref="BV79:BW79"/>
    <mergeCell ref="BX79:BY79"/>
    <mergeCell ref="BV80:BW80"/>
    <mergeCell ref="BV85:BW85"/>
    <mergeCell ref="CB8:CE8"/>
    <mergeCell ref="CB9:CE9"/>
    <mergeCell ref="CB10:CE10"/>
    <mergeCell ref="CB11:CE11"/>
    <mergeCell ref="AB128:AC128"/>
    <mergeCell ref="AD128:AE128"/>
    <mergeCell ref="AF128:AG128"/>
    <mergeCell ref="AH128:AI128"/>
    <mergeCell ref="AJ128:AK128"/>
    <mergeCell ref="AL128:AM128"/>
    <mergeCell ref="CB17:CE17"/>
    <mergeCell ref="CB19:CE19"/>
    <mergeCell ref="CB20:CE20"/>
    <mergeCell ref="CB21:CE21"/>
    <mergeCell ref="CB12:CE12"/>
    <mergeCell ref="CB13:CE13"/>
    <mergeCell ref="CB14:CE14"/>
    <mergeCell ref="CB15:CE15"/>
    <mergeCell ref="CB32:CE32"/>
    <mergeCell ref="CB33:CE33"/>
    <mergeCell ref="CB34:CE34"/>
    <mergeCell ref="CB22:CE22"/>
    <mergeCell ref="CB24:CE24"/>
    <mergeCell ref="CB25:CE25"/>
    <mergeCell ref="CB27:CE27"/>
    <mergeCell ref="CB41:CE41"/>
    <mergeCell ref="CB43:CE43"/>
    <mergeCell ref="CB45:CE45"/>
    <mergeCell ref="CB47:CE47"/>
    <mergeCell ref="CB35:CE35"/>
    <mergeCell ref="CB36:CE36"/>
    <mergeCell ref="CB38:CE38"/>
    <mergeCell ref="CB39:CE39"/>
    <mergeCell ref="CB60:CE60"/>
    <mergeCell ref="CB57:CE57"/>
    <mergeCell ref="CB58:CE58"/>
    <mergeCell ref="CB59:CE59"/>
    <mergeCell ref="CB56:CE56"/>
    <mergeCell ref="CB49:CE49"/>
    <mergeCell ref="CB52:CE52"/>
    <mergeCell ref="BT8:BU8"/>
    <mergeCell ref="AL8:AM8"/>
    <mergeCell ref="AN8:AO8"/>
    <mergeCell ref="AP8:AQ8"/>
    <mergeCell ref="AR8:AS8"/>
    <mergeCell ref="AT8:AU8"/>
    <mergeCell ref="AV8:AW8"/>
    <mergeCell ref="AX8:AY8"/>
    <mergeCell ref="AZ8:BA8"/>
    <mergeCell ref="BB8:BC8"/>
    <mergeCell ref="BL8:BM8"/>
    <mergeCell ref="BN8:BO8"/>
    <mergeCell ref="BP8:BQ8"/>
    <mergeCell ref="BR8:BS8"/>
    <mergeCell ref="BD8:BE8"/>
    <mergeCell ref="BF8:BG8"/>
    <mergeCell ref="BH8:BI8"/>
    <mergeCell ref="BJ8:BK8"/>
    <mergeCell ref="BB9:BC9"/>
    <mergeCell ref="BD9:BE9"/>
    <mergeCell ref="BF9:BG9"/>
    <mergeCell ref="BH9:BI9"/>
    <mergeCell ref="AT9:AU9"/>
    <mergeCell ref="AV9:AW9"/>
    <mergeCell ref="AX9:AY9"/>
    <mergeCell ref="AZ9:BA9"/>
    <mergeCell ref="BF10:BG10"/>
    <mergeCell ref="BH10:BI10"/>
    <mergeCell ref="BJ9:BK9"/>
    <mergeCell ref="BL9:BM9"/>
    <mergeCell ref="BN9:BO9"/>
    <mergeCell ref="BP9:BQ9"/>
    <mergeCell ref="BJ10:BK10"/>
    <mergeCell ref="BL10:BM10"/>
    <mergeCell ref="BN10:BO10"/>
    <mergeCell ref="BP10:BQ10"/>
    <mergeCell ref="AT10:AU10"/>
    <mergeCell ref="AV10:AW10"/>
    <mergeCell ref="AX10:AY10"/>
    <mergeCell ref="AZ10:BA10"/>
    <mergeCell ref="BB10:BC10"/>
    <mergeCell ref="BD10:BE10"/>
    <mergeCell ref="BD11:BE11"/>
    <mergeCell ref="BF11:BG11"/>
    <mergeCell ref="BH12:BI12"/>
    <mergeCell ref="BJ12:BK12"/>
    <mergeCell ref="BL12:BM12"/>
    <mergeCell ref="BL11:BM11"/>
    <mergeCell ref="BN11:BO11"/>
    <mergeCell ref="BH11:BI11"/>
    <mergeCell ref="BJ11:BK11"/>
    <mergeCell ref="BN12:BO12"/>
    <mergeCell ref="BP12:BQ12"/>
    <mergeCell ref="BR12:BS12"/>
    <mergeCell ref="BT12:BU12"/>
    <mergeCell ref="BT11:BU11"/>
    <mergeCell ref="AV12:AW12"/>
    <mergeCell ref="AX12:AY12"/>
    <mergeCell ref="AZ12:BA12"/>
    <mergeCell ref="BB12:BC12"/>
    <mergeCell ref="BD12:BE12"/>
    <mergeCell ref="BF12:BG12"/>
    <mergeCell ref="AP12:AQ12"/>
    <mergeCell ref="AR12:AS12"/>
    <mergeCell ref="AT12:AU12"/>
    <mergeCell ref="AH12:AI12"/>
    <mergeCell ref="AJ12:AK12"/>
    <mergeCell ref="AL12:AM12"/>
    <mergeCell ref="AN12:AO12"/>
    <mergeCell ref="BZ8:CA8"/>
    <mergeCell ref="BV9:BW9"/>
    <mergeCell ref="BX9:BY9"/>
    <mergeCell ref="BZ9:CA9"/>
    <mergeCell ref="BV8:BW8"/>
    <mergeCell ref="BX8:BY8"/>
    <mergeCell ref="BZ10:CA10"/>
    <mergeCell ref="BV11:BW11"/>
    <mergeCell ref="BX11:BY11"/>
    <mergeCell ref="BZ11:CA11"/>
    <mergeCell ref="BV10:BW10"/>
    <mergeCell ref="BX10:BY10"/>
    <mergeCell ref="BV12:BW12"/>
    <mergeCell ref="BX12:BY12"/>
    <mergeCell ref="BZ12:CA12"/>
    <mergeCell ref="BR9:BS9"/>
    <mergeCell ref="BT9:BU9"/>
    <mergeCell ref="BP11:BQ11"/>
    <mergeCell ref="BR11:BS11"/>
    <mergeCell ref="BR10:BS10"/>
    <mergeCell ref="BT10:BU10"/>
    <mergeCell ref="AV11:AW11"/>
    <mergeCell ref="AX11:AY11"/>
    <mergeCell ref="AZ11:BA11"/>
    <mergeCell ref="BB11:BC11"/>
    <mergeCell ref="BX13:BY13"/>
    <mergeCell ref="BZ14:CA14"/>
    <mergeCell ref="BZ17:CA17"/>
    <mergeCell ref="AR15:AS15"/>
    <mergeCell ref="AT15:AU15"/>
    <mergeCell ref="AV15:AW15"/>
    <mergeCell ref="AX15:AY15"/>
    <mergeCell ref="AZ15:BA15"/>
    <mergeCell ref="BB15:BC15"/>
    <mergeCell ref="BD15:BE15"/>
    <mergeCell ref="BF15:BG15"/>
    <mergeCell ref="BR15:BS15"/>
    <mergeCell ref="BT15:BU15"/>
    <mergeCell ref="BV15:BW15"/>
    <mergeCell ref="BH15:BI15"/>
    <mergeCell ref="BJ15:BK15"/>
    <mergeCell ref="BL15:BM15"/>
    <mergeCell ref="BN15:BO15"/>
    <mergeCell ref="BX15:BY15"/>
    <mergeCell ref="AV13:AW13"/>
    <mergeCell ref="BR13:BS13"/>
    <mergeCell ref="BT13:BU13"/>
    <mergeCell ref="BF13:BG13"/>
    <mergeCell ref="BH13:BI13"/>
    <mergeCell ref="BJ13:BK13"/>
    <mergeCell ref="BL13:BM13"/>
    <mergeCell ref="BB17:BC17"/>
    <mergeCell ref="BD17:BE17"/>
    <mergeCell ref="BF17:BG17"/>
    <mergeCell ref="BH17:BI17"/>
    <mergeCell ref="BN13:BO13"/>
    <mergeCell ref="BP13:BQ13"/>
    <mergeCell ref="AJ14:AK14"/>
    <mergeCell ref="AL14:AM14"/>
    <mergeCell ref="AN14:AO14"/>
    <mergeCell ref="AP14:AQ14"/>
    <mergeCell ref="AR14:AS14"/>
    <mergeCell ref="AT14:AU14"/>
    <mergeCell ref="AV14:AW14"/>
    <mergeCell ref="AX14:AY14"/>
    <mergeCell ref="AZ14:BA14"/>
    <mergeCell ref="BV14:BW14"/>
    <mergeCell ref="BX14:BY14"/>
    <mergeCell ref="BJ14:BK14"/>
    <mergeCell ref="BL14:BM14"/>
    <mergeCell ref="BN14:BO14"/>
    <mergeCell ref="BP14:BQ14"/>
    <mergeCell ref="AH13:AI13"/>
    <mergeCell ref="AJ13:AK13"/>
    <mergeCell ref="AL13:AM13"/>
    <mergeCell ref="AN13:AO13"/>
    <mergeCell ref="BR14:BS14"/>
    <mergeCell ref="BT14:BU14"/>
    <mergeCell ref="BB14:BC14"/>
    <mergeCell ref="BD14:BE14"/>
    <mergeCell ref="BF14:BG14"/>
    <mergeCell ref="BH14:BI14"/>
    <mergeCell ref="AX13:AY13"/>
    <mergeCell ref="AZ13:BA13"/>
    <mergeCell ref="BB13:BC13"/>
    <mergeCell ref="BD13:BE13"/>
    <mergeCell ref="AP13:AQ13"/>
    <mergeCell ref="AR13:AS13"/>
    <mergeCell ref="AT13:AU13"/>
    <mergeCell ref="BJ17:BK17"/>
    <mergeCell ref="BL17:BM17"/>
    <mergeCell ref="BN17:BO17"/>
    <mergeCell ref="BP17:BQ17"/>
    <mergeCell ref="BZ15:CA15"/>
    <mergeCell ref="BZ19:CA19"/>
    <mergeCell ref="AP19:AQ19"/>
    <mergeCell ref="AR19:AS19"/>
    <mergeCell ref="AT19:AU19"/>
    <mergeCell ref="AV19:AW19"/>
    <mergeCell ref="AX19:AY19"/>
    <mergeCell ref="AZ19:BA19"/>
    <mergeCell ref="BB19:BC19"/>
    <mergeCell ref="BD19:BE19"/>
    <mergeCell ref="BN19:BO19"/>
    <mergeCell ref="BP19:BQ19"/>
    <mergeCell ref="BR19:BS19"/>
    <mergeCell ref="BT19:BU19"/>
    <mergeCell ref="BF19:BG19"/>
    <mergeCell ref="BH19:BI19"/>
    <mergeCell ref="BJ19:BK19"/>
    <mergeCell ref="BL19:BM19"/>
    <mergeCell ref="BV19:BW19"/>
    <mergeCell ref="BX19:BY19"/>
    <mergeCell ref="BZ13:CA13"/>
    <mergeCell ref="BV13:BW13"/>
    <mergeCell ref="BZ20:CA20"/>
    <mergeCell ref="BZ21:CA21"/>
    <mergeCell ref="BX20:BY20"/>
    <mergeCell ref="BV21:BW21"/>
    <mergeCell ref="BX21:BY21"/>
    <mergeCell ref="BZ22:CA22"/>
    <mergeCell ref="AP20:AQ20"/>
    <mergeCell ref="AR20:AS20"/>
    <mergeCell ref="AT20:AU20"/>
    <mergeCell ref="AV20:AW20"/>
    <mergeCell ref="AX20:AY20"/>
    <mergeCell ref="AZ20:BA20"/>
    <mergeCell ref="BB20:BC20"/>
    <mergeCell ref="BD20:BE20"/>
    <mergeCell ref="BF20:BG20"/>
    <mergeCell ref="BH21:BI21"/>
    <mergeCell ref="BJ21:BK21"/>
    <mergeCell ref="BL21:BM21"/>
    <mergeCell ref="BT20:BU20"/>
    <mergeCell ref="BV20:BW20"/>
    <mergeCell ref="BH20:BI20"/>
    <mergeCell ref="BJ20:BK20"/>
    <mergeCell ref="BL20:BM20"/>
    <mergeCell ref="BN20:BO20"/>
    <mergeCell ref="BX22:BY22"/>
    <mergeCell ref="BP15:BQ15"/>
    <mergeCell ref="BR17:BS17"/>
    <mergeCell ref="BT17:BU17"/>
    <mergeCell ref="BV17:BW17"/>
    <mergeCell ref="BX17:BY17"/>
    <mergeCell ref="AJ20:AK20"/>
    <mergeCell ref="AL20:AM20"/>
    <mergeCell ref="AN20:AO20"/>
    <mergeCell ref="AJ21:AK21"/>
    <mergeCell ref="AL21:AM21"/>
    <mergeCell ref="AP21:AQ21"/>
    <mergeCell ref="AR21:AS21"/>
    <mergeCell ref="AT21:AU21"/>
    <mergeCell ref="AV21:AW21"/>
    <mergeCell ref="BR22:BS22"/>
    <mergeCell ref="AF20:AG20"/>
    <mergeCell ref="AH20:AI20"/>
    <mergeCell ref="AX21:AY21"/>
    <mergeCell ref="AZ21:BA21"/>
    <mergeCell ref="BB21:BC21"/>
    <mergeCell ref="BD21:BE21"/>
    <mergeCell ref="BP20:BQ20"/>
    <mergeCell ref="BR20:BS20"/>
    <mergeCell ref="BF21:BG21"/>
    <mergeCell ref="A1:AF2"/>
    <mergeCell ref="BV22:BW22"/>
    <mergeCell ref="BT22:BU22"/>
    <mergeCell ref="BN21:BO21"/>
    <mergeCell ref="BP21:BQ21"/>
    <mergeCell ref="BR21:BS21"/>
    <mergeCell ref="BT21:BU21"/>
    <mergeCell ref="AN21:AO21"/>
    <mergeCell ref="BN22:BO22"/>
    <mergeCell ref="BP22:BQ22"/>
    <mergeCell ref="BZ24:CA24"/>
    <mergeCell ref="BZ25:CA25"/>
    <mergeCell ref="AL24:AM24"/>
    <mergeCell ref="AN24:AO24"/>
    <mergeCell ref="AP24:AQ24"/>
    <mergeCell ref="AR24:AS24"/>
    <mergeCell ref="AT24:AU24"/>
    <mergeCell ref="AV24:AW24"/>
    <mergeCell ref="AX24:AY24"/>
    <mergeCell ref="AZ24:BA24"/>
    <mergeCell ref="BV24:BW24"/>
    <mergeCell ref="BX24:BY24"/>
    <mergeCell ref="BJ24:BK24"/>
    <mergeCell ref="BL24:BM24"/>
    <mergeCell ref="BN24:BO24"/>
    <mergeCell ref="BP24:BQ24"/>
    <mergeCell ref="AL25:AM25"/>
    <mergeCell ref="AN25:AO25"/>
    <mergeCell ref="AP25:AQ25"/>
    <mergeCell ref="AR25:AS25"/>
    <mergeCell ref="BR24:BS24"/>
    <mergeCell ref="BT24:BU24"/>
    <mergeCell ref="BB24:BC24"/>
    <mergeCell ref="BD24:BE24"/>
    <mergeCell ref="BF24:BG24"/>
    <mergeCell ref="BH24:BI24"/>
    <mergeCell ref="BB25:BC25"/>
    <mergeCell ref="BD25:BE25"/>
    <mergeCell ref="BF25:BG25"/>
    <mergeCell ref="BH25:BI25"/>
    <mergeCell ref="AT25:AU25"/>
    <mergeCell ref="AV25:AW25"/>
    <mergeCell ref="AX25:AY25"/>
    <mergeCell ref="AZ25:BA25"/>
    <mergeCell ref="BR25:BS25"/>
    <mergeCell ref="BT25:BU25"/>
    <mergeCell ref="BV25:BW25"/>
    <mergeCell ref="BX25:BY25"/>
    <mergeCell ref="BJ25:BK25"/>
    <mergeCell ref="BL25:BM25"/>
    <mergeCell ref="BN25:BO25"/>
    <mergeCell ref="BP25:BQ25"/>
    <mergeCell ref="AH25:AI25"/>
    <mergeCell ref="AJ25:AK25"/>
    <mergeCell ref="BZ27:CA27"/>
    <mergeCell ref="AX27:AY27"/>
    <mergeCell ref="AZ27:BA27"/>
    <mergeCell ref="BB27:BC27"/>
    <mergeCell ref="BD27:BE27"/>
    <mergeCell ref="BF27:BG27"/>
    <mergeCell ref="BH27:BI27"/>
    <mergeCell ref="BJ27:BK27"/>
    <mergeCell ref="BT27:BU27"/>
    <mergeCell ref="BV27:BW27"/>
    <mergeCell ref="BX27:BY27"/>
    <mergeCell ref="BL27:BM27"/>
    <mergeCell ref="BN27:BO27"/>
    <mergeCell ref="BP27:BQ27"/>
    <mergeCell ref="BR27:BS27"/>
    <mergeCell ref="BZ38:CA38"/>
    <mergeCell ref="BZ39:CA39"/>
    <mergeCell ref="BZ33:CA33"/>
    <mergeCell ref="BZ34:CA34"/>
    <mergeCell ref="BZ35:CA35"/>
    <mergeCell ref="BZ36:CA36"/>
    <mergeCell ref="BV32:BW32"/>
    <mergeCell ref="BX32:BY32"/>
    <mergeCell ref="BZ45:CA45"/>
    <mergeCell ref="BZ47:CA47"/>
    <mergeCell ref="BV34:BW34"/>
    <mergeCell ref="BX34:BY34"/>
    <mergeCell ref="BV33:BW33"/>
    <mergeCell ref="BZ41:CA41"/>
    <mergeCell ref="BZ43:CA43"/>
    <mergeCell ref="BZ32:CA32"/>
    <mergeCell ref="BT36:BU36"/>
    <mergeCell ref="BV36:BW36"/>
    <mergeCell ref="BX36:BY36"/>
    <mergeCell ref="BT35:BU35"/>
    <mergeCell ref="BV35:BW35"/>
    <mergeCell ref="BX35:BY35"/>
    <mergeCell ref="BT32:BU32"/>
    <mergeCell ref="BT33:BU33"/>
    <mergeCell ref="BX38:BY38"/>
    <mergeCell ref="BV41:BW41"/>
    <mergeCell ref="BX41:BY41"/>
    <mergeCell ref="BX33:BY33"/>
    <mergeCell ref="BD34:BE34"/>
    <mergeCell ref="BF34:BG34"/>
    <mergeCell ref="BH34:BI34"/>
    <mergeCell ref="BJ34:BK34"/>
    <mergeCell ref="BL34:BM34"/>
    <mergeCell ref="BL33:BM33"/>
    <mergeCell ref="BN33:BO33"/>
    <mergeCell ref="BP33:BQ33"/>
    <mergeCell ref="BR33:BS33"/>
    <mergeCell ref="BR34:BS34"/>
    <mergeCell ref="BT34:BU34"/>
    <mergeCell ref="BN34:BO34"/>
    <mergeCell ref="BP34:BQ34"/>
    <mergeCell ref="BJ32:BK32"/>
    <mergeCell ref="BL32:BM32"/>
    <mergeCell ref="BN32:BO32"/>
    <mergeCell ref="BP32:BQ32"/>
    <mergeCell ref="BR36:BS36"/>
    <mergeCell ref="BB32:BC32"/>
    <mergeCell ref="AV32:AW32"/>
    <mergeCell ref="AX32:AY32"/>
    <mergeCell ref="AT38:AU38"/>
    <mergeCell ref="AV38:AW38"/>
    <mergeCell ref="AX38:AY38"/>
    <mergeCell ref="AZ38:BA38"/>
    <mergeCell ref="BB38:BC38"/>
    <mergeCell ref="AX36:AY36"/>
    <mergeCell ref="AZ32:BA32"/>
    <mergeCell ref="BD38:BE38"/>
    <mergeCell ref="BF38:BG38"/>
    <mergeCell ref="BH38:BI38"/>
    <mergeCell ref="BJ38:BK38"/>
    <mergeCell ref="AZ36:BA36"/>
    <mergeCell ref="BB36:BC36"/>
    <mergeCell ref="BD36:BE36"/>
    <mergeCell ref="BF36:BG36"/>
    <mergeCell ref="BH36:BI36"/>
    <mergeCell ref="BJ36:BK36"/>
    <mergeCell ref="BD33:BE33"/>
    <mergeCell ref="BF33:BG33"/>
    <mergeCell ref="BH33:BI33"/>
    <mergeCell ref="BJ33:BK33"/>
    <mergeCell ref="BR32:BS32"/>
    <mergeCell ref="BP36:BQ36"/>
    <mergeCell ref="BL36:BM36"/>
    <mergeCell ref="BN36:BO36"/>
    <mergeCell ref="BD32:BE32"/>
    <mergeCell ref="BF32:BG32"/>
    <mergeCell ref="BH32:BI32"/>
    <mergeCell ref="AT39:AU39"/>
    <mergeCell ref="AV39:AW39"/>
    <mergeCell ref="AX39:AY39"/>
    <mergeCell ref="AZ39:BA39"/>
    <mergeCell ref="BB39:BC39"/>
    <mergeCell ref="BD39:BE39"/>
    <mergeCell ref="BF39:BG39"/>
    <mergeCell ref="BL38:BM38"/>
    <mergeCell ref="BN38:BO38"/>
    <mergeCell ref="BL39:BM39"/>
    <mergeCell ref="BN39:BO39"/>
    <mergeCell ref="BT38:BU38"/>
    <mergeCell ref="BV38:BW38"/>
    <mergeCell ref="BP38:BQ38"/>
    <mergeCell ref="BR38:BS38"/>
    <mergeCell ref="BX39:BY39"/>
    <mergeCell ref="AN38:AO38"/>
    <mergeCell ref="AP38:AQ38"/>
    <mergeCell ref="AR38:AS38"/>
    <mergeCell ref="BP39:BQ39"/>
    <mergeCell ref="BR39:BS39"/>
    <mergeCell ref="BT39:BU39"/>
    <mergeCell ref="BV39:BW39"/>
    <mergeCell ref="BH39:BI39"/>
    <mergeCell ref="BJ39:BK39"/>
    <mergeCell ref="AV41:AW41"/>
    <mergeCell ref="AX41:AY41"/>
    <mergeCell ref="AZ41:BA41"/>
    <mergeCell ref="BB41:BC41"/>
    <mergeCell ref="AN41:AO41"/>
    <mergeCell ref="AP41:AQ41"/>
    <mergeCell ref="AR41:AS41"/>
    <mergeCell ref="AT41:AU41"/>
    <mergeCell ref="BL41:BM41"/>
    <mergeCell ref="BN41:BO41"/>
    <mergeCell ref="BP41:BQ41"/>
    <mergeCell ref="BR41:BS41"/>
    <mergeCell ref="BD41:BE41"/>
    <mergeCell ref="BF41:BG41"/>
    <mergeCell ref="BH41:BI41"/>
    <mergeCell ref="BJ41:BK41"/>
    <mergeCell ref="BT41:BU41"/>
    <mergeCell ref="AD43:AE43"/>
    <mergeCell ref="AF43:AG43"/>
    <mergeCell ref="AH43:AI43"/>
    <mergeCell ref="AJ43:AK43"/>
    <mergeCell ref="AL43:AM43"/>
    <mergeCell ref="AN43:AO43"/>
    <mergeCell ref="AP43:AQ43"/>
    <mergeCell ref="AZ43:BA43"/>
    <mergeCell ref="BB43:BC43"/>
    <mergeCell ref="BD43:BE43"/>
    <mergeCell ref="BF43:BG43"/>
    <mergeCell ref="AR43:AS43"/>
    <mergeCell ref="AT43:AU43"/>
    <mergeCell ref="AV43:AW43"/>
    <mergeCell ref="AX43:AY43"/>
    <mergeCell ref="AZ45:BA45"/>
    <mergeCell ref="BB45:BC45"/>
    <mergeCell ref="BP43:BQ43"/>
    <mergeCell ref="BR43:BS43"/>
    <mergeCell ref="BT43:BU43"/>
    <mergeCell ref="BV43:BW43"/>
    <mergeCell ref="BH43:BI43"/>
    <mergeCell ref="BJ43:BK43"/>
    <mergeCell ref="BL43:BM43"/>
    <mergeCell ref="BN43:BO43"/>
    <mergeCell ref="BH45:BI45"/>
    <mergeCell ref="BJ45:BK45"/>
    <mergeCell ref="BX43:BY43"/>
    <mergeCell ref="AL45:AM45"/>
    <mergeCell ref="AN45:AO45"/>
    <mergeCell ref="AP45:AQ45"/>
    <mergeCell ref="AR45:AS45"/>
    <mergeCell ref="AT45:AU45"/>
    <mergeCell ref="AV45:AW45"/>
    <mergeCell ref="AX45:AY45"/>
    <mergeCell ref="BX45:BY45"/>
    <mergeCell ref="AD47:AE47"/>
    <mergeCell ref="AF47:AG47"/>
    <mergeCell ref="AH47:AI47"/>
    <mergeCell ref="AJ47:AK47"/>
    <mergeCell ref="AL47:AM47"/>
    <mergeCell ref="AN47:AO47"/>
    <mergeCell ref="AP47:AQ47"/>
    <mergeCell ref="BL45:BM45"/>
    <mergeCell ref="BN45:BO45"/>
    <mergeCell ref="AR47:AS47"/>
    <mergeCell ref="AT47:AU47"/>
    <mergeCell ref="AV47:AW47"/>
    <mergeCell ref="AX47:AY47"/>
    <mergeCell ref="BT45:BU45"/>
    <mergeCell ref="BV45:BW45"/>
    <mergeCell ref="BP45:BQ45"/>
    <mergeCell ref="BR45:BS45"/>
    <mergeCell ref="BD45:BE45"/>
    <mergeCell ref="BF45:BG45"/>
    <mergeCell ref="BT47:BU47"/>
    <mergeCell ref="BV47:BW47"/>
    <mergeCell ref="BH47:BI47"/>
    <mergeCell ref="BJ47:BK47"/>
    <mergeCell ref="BL47:BM47"/>
    <mergeCell ref="BN47:BO47"/>
    <mergeCell ref="BP47:BQ47"/>
    <mergeCell ref="BR47:BS47"/>
    <mergeCell ref="AZ47:BA47"/>
    <mergeCell ref="BB47:BC47"/>
    <mergeCell ref="BD47:BE47"/>
    <mergeCell ref="BF47:BG47"/>
    <mergeCell ref="BD49:BE49"/>
    <mergeCell ref="BF49:BG49"/>
    <mergeCell ref="BH49:BI49"/>
    <mergeCell ref="BJ49:BK49"/>
    <mergeCell ref="BX47:BY47"/>
    <mergeCell ref="AL49:AM49"/>
    <mergeCell ref="AN49:AO49"/>
    <mergeCell ref="AP49:AQ49"/>
    <mergeCell ref="AR49:AS49"/>
    <mergeCell ref="AT49:AU49"/>
    <mergeCell ref="BX49:BY49"/>
    <mergeCell ref="BZ49:CA49"/>
    <mergeCell ref="BX56:BY56"/>
    <mergeCell ref="BT49:BU49"/>
    <mergeCell ref="BV49:BW49"/>
    <mergeCell ref="BL49:BM49"/>
    <mergeCell ref="BN49:BO49"/>
    <mergeCell ref="BP49:BQ49"/>
    <mergeCell ref="BR49:BS49"/>
    <mergeCell ref="AV52:AW52"/>
    <mergeCell ref="AX52:AY52"/>
    <mergeCell ref="AZ52:BA52"/>
    <mergeCell ref="BB52:BC52"/>
    <mergeCell ref="BL52:BM52"/>
    <mergeCell ref="BN52:BO52"/>
    <mergeCell ref="AV49:AW49"/>
    <mergeCell ref="AX49:AY49"/>
    <mergeCell ref="AZ49:BA49"/>
    <mergeCell ref="BB49:BC49"/>
    <mergeCell ref="AN52:AO52"/>
    <mergeCell ref="AP52:AQ52"/>
    <mergeCell ref="AR52:AS52"/>
    <mergeCell ref="AT52:AU52"/>
    <mergeCell ref="BZ57:CA57"/>
    <mergeCell ref="BL56:BM56"/>
    <mergeCell ref="BD52:BE52"/>
    <mergeCell ref="BF52:BG52"/>
    <mergeCell ref="BH52:BI52"/>
    <mergeCell ref="BJ52:BK52"/>
    <mergeCell ref="BP52:BQ52"/>
    <mergeCell ref="BR52:BS52"/>
    <mergeCell ref="BL57:BM57"/>
    <mergeCell ref="BN57:BO57"/>
    <mergeCell ref="BN56:BO56"/>
    <mergeCell ref="BP56:BQ56"/>
    <mergeCell ref="BR56:BS56"/>
    <mergeCell ref="BT56:BU56"/>
    <mergeCell ref="BV56:BW56"/>
    <mergeCell ref="BD56:BE56"/>
    <mergeCell ref="BF56:BG56"/>
    <mergeCell ref="BH56:BI56"/>
    <mergeCell ref="BJ56:BK56"/>
    <mergeCell ref="BD57:BE57"/>
    <mergeCell ref="BF57:BG57"/>
    <mergeCell ref="BH57:BI57"/>
    <mergeCell ref="BJ57:BK57"/>
    <mergeCell ref="BZ56:CA56"/>
    <mergeCell ref="BT52:BU52"/>
    <mergeCell ref="BV52:BW52"/>
    <mergeCell ref="BX52:BY52"/>
    <mergeCell ref="BZ52:CA52"/>
    <mergeCell ref="BZ60:CA60"/>
    <mergeCell ref="BZ58:CA58"/>
    <mergeCell ref="BN59:BO59"/>
    <mergeCell ref="BP59:BQ59"/>
    <mergeCell ref="BR59:BS59"/>
    <mergeCell ref="BX57:BY57"/>
    <mergeCell ref="BV59:BW59"/>
    <mergeCell ref="BX59:BY59"/>
    <mergeCell ref="BT60:BU60"/>
    <mergeCell ref="BZ59:CA59"/>
    <mergeCell ref="BL58:BM58"/>
    <mergeCell ref="BN58:BO58"/>
    <mergeCell ref="BP58:BQ58"/>
    <mergeCell ref="BR58:BS58"/>
    <mergeCell ref="BT58:BU58"/>
    <mergeCell ref="BV58:BW58"/>
    <mergeCell ref="BL59:BM59"/>
    <mergeCell ref="BV60:BW60"/>
    <mergeCell ref="BX60:BY60"/>
    <mergeCell ref="BJ58:BK58"/>
    <mergeCell ref="BD60:BE60"/>
    <mergeCell ref="BF60:BG60"/>
    <mergeCell ref="BH60:BI60"/>
    <mergeCell ref="BJ60:BK60"/>
    <mergeCell ref="BP60:BQ60"/>
    <mergeCell ref="BR60:BS60"/>
    <mergeCell ref="BT59:BU59"/>
    <mergeCell ref="BB56:BC56"/>
    <mergeCell ref="AT57:AU57"/>
    <mergeCell ref="AV57:AW57"/>
    <mergeCell ref="AX57:AY57"/>
    <mergeCell ref="AZ57:BA57"/>
    <mergeCell ref="BB57:BC57"/>
    <mergeCell ref="BL60:BM60"/>
    <mergeCell ref="BX58:BY58"/>
    <mergeCell ref="BP57:BQ57"/>
    <mergeCell ref="BR57:BS57"/>
    <mergeCell ref="BT57:BU57"/>
    <mergeCell ref="BV57:BW57"/>
    <mergeCell ref="AJ57:AK57"/>
    <mergeCell ref="Q57:AI57"/>
    <mergeCell ref="AT56:AU56"/>
    <mergeCell ref="AV56:AW56"/>
    <mergeCell ref="AX56:AY56"/>
    <mergeCell ref="AZ56:BA56"/>
    <mergeCell ref="AL57:AM57"/>
    <mergeCell ref="AN57:AO57"/>
    <mergeCell ref="AP57:AQ57"/>
    <mergeCell ref="AR57:AS57"/>
    <mergeCell ref="AV60:AW60"/>
    <mergeCell ref="AX60:AY60"/>
    <mergeCell ref="AZ60:BA60"/>
    <mergeCell ref="BB60:BC60"/>
    <mergeCell ref="CB66:CE66"/>
    <mergeCell ref="BL64:BM64"/>
    <mergeCell ref="BN64:BO64"/>
    <mergeCell ref="BL65:BM65"/>
    <mergeCell ref="BN65:BO65"/>
    <mergeCell ref="BN60:BO60"/>
    <mergeCell ref="BX64:BY64"/>
    <mergeCell ref="BX66:BY66"/>
    <mergeCell ref="BT66:BU66"/>
    <mergeCell ref="BV66:BW66"/>
    <mergeCell ref="BP66:BQ66"/>
    <mergeCell ref="BR66:BS66"/>
    <mergeCell ref="BP65:BQ65"/>
    <mergeCell ref="BR65:BS65"/>
    <mergeCell ref="BX65:BY65"/>
    <mergeCell ref="BD58:BE58"/>
    <mergeCell ref="BF58:BG58"/>
    <mergeCell ref="BH58:BI58"/>
    <mergeCell ref="BZ64:CA64"/>
    <mergeCell ref="BZ65:CA65"/>
    <mergeCell ref="BZ66:CA66"/>
    <mergeCell ref="BZ67:CA67"/>
    <mergeCell ref="CB64:CE64"/>
    <mergeCell ref="CB65:CE65"/>
    <mergeCell ref="CB75:CE75"/>
    <mergeCell ref="CB69:CE69"/>
    <mergeCell ref="CB70:CE70"/>
    <mergeCell ref="CB71:CE71"/>
    <mergeCell ref="CB74:CE74"/>
    <mergeCell ref="AX128:AY128"/>
    <mergeCell ref="CB87:CE87"/>
    <mergeCell ref="CB88:CE88"/>
    <mergeCell ref="CB89:CE89"/>
    <mergeCell ref="CB91:CE91"/>
    <mergeCell ref="CB122:CE122"/>
    <mergeCell ref="CB114:CE114"/>
    <mergeCell ref="BT101:BU101"/>
    <mergeCell ref="BZ101:CA101"/>
    <mergeCell ref="BP127:BQ127"/>
    <mergeCell ref="BZ68:CA68"/>
    <mergeCell ref="BZ69:CA69"/>
    <mergeCell ref="BZ70:CA70"/>
    <mergeCell ref="BZ71:CA71"/>
    <mergeCell ref="CB83:CE83"/>
    <mergeCell ref="BB128:BC128"/>
    <mergeCell ref="BD128:BE128"/>
    <mergeCell ref="BN127:BO127"/>
    <mergeCell ref="BF128:BG128"/>
    <mergeCell ref="BR79:BS79"/>
    <mergeCell ref="CB81:CE81"/>
    <mergeCell ref="BX67:BY67"/>
    <mergeCell ref="CB120:CE120"/>
    <mergeCell ref="CB121:CE121"/>
    <mergeCell ref="CB115:CE115"/>
    <mergeCell ref="CB116:CE116"/>
    <mergeCell ref="CB117:CE117"/>
    <mergeCell ref="CB77:CE77"/>
    <mergeCell ref="BZ78:CA78"/>
    <mergeCell ref="BZ79:CA79"/>
    <mergeCell ref="CB118:CE118"/>
    <mergeCell ref="CB119:CE119"/>
    <mergeCell ref="CB76:CE76"/>
    <mergeCell ref="BZ81:CA81"/>
    <mergeCell ref="CB112:CE112"/>
    <mergeCell ref="BZ76:CA76"/>
    <mergeCell ref="CB86:CE86"/>
    <mergeCell ref="CB110:CE110"/>
    <mergeCell ref="CB111:CE111"/>
    <mergeCell ref="CB100:CE100"/>
    <mergeCell ref="BZ89:CA89"/>
    <mergeCell ref="BX118:BY118"/>
    <mergeCell ref="BX84:BY84"/>
    <mergeCell ref="BZ84:CA84"/>
    <mergeCell ref="CB84:CE84"/>
    <mergeCell ref="BX85:BY85"/>
    <mergeCell ref="BZ85:CA85"/>
    <mergeCell ref="CB85:CE85"/>
    <mergeCell ref="CB67:CE67"/>
    <mergeCell ref="CB68:CE68"/>
    <mergeCell ref="BX87:BY87"/>
    <mergeCell ref="BZ82:CA82"/>
    <mergeCell ref="BZ83:CA83"/>
    <mergeCell ref="BT67:BU67"/>
    <mergeCell ref="BV67:BW67"/>
    <mergeCell ref="BP64:BQ64"/>
    <mergeCell ref="BR64:BS64"/>
    <mergeCell ref="BT64:BU64"/>
    <mergeCell ref="BV64:BW64"/>
    <mergeCell ref="BT65:BU65"/>
    <mergeCell ref="BV65:BW65"/>
    <mergeCell ref="BP67:BQ67"/>
    <mergeCell ref="BR67:BS67"/>
    <mergeCell ref="BH64:BI64"/>
    <mergeCell ref="BJ64:BK64"/>
    <mergeCell ref="BJ66:BK66"/>
    <mergeCell ref="BJ67:BK67"/>
    <mergeCell ref="BL67:BM67"/>
    <mergeCell ref="BN67:BO67"/>
    <mergeCell ref="AR68:AS68"/>
    <mergeCell ref="AT68:AU68"/>
    <mergeCell ref="AV68:AW68"/>
    <mergeCell ref="AX68:AY68"/>
    <mergeCell ref="BL66:BM66"/>
    <mergeCell ref="BN66:BO66"/>
    <mergeCell ref="BV69:BW69"/>
    <mergeCell ref="BX69:BY69"/>
    <mergeCell ref="BJ69:BK69"/>
    <mergeCell ref="BL69:BM69"/>
    <mergeCell ref="BN69:BO69"/>
    <mergeCell ref="BP69:BQ69"/>
    <mergeCell ref="BR69:BS69"/>
    <mergeCell ref="BT69:BU69"/>
    <mergeCell ref="BB69:BC69"/>
    <mergeCell ref="BD69:BE69"/>
    <mergeCell ref="BF69:BG69"/>
    <mergeCell ref="BH69:BI69"/>
    <mergeCell ref="AJ68:AK68"/>
    <mergeCell ref="AL68:AM68"/>
    <mergeCell ref="AN68:AO68"/>
    <mergeCell ref="AP68:AQ68"/>
    <mergeCell ref="BT68:BU68"/>
    <mergeCell ref="BV68:BW68"/>
    <mergeCell ref="BH68:BI68"/>
    <mergeCell ref="BJ68:BK68"/>
    <mergeCell ref="BL68:BM68"/>
    <mergeCell ref="BN68:BO68"/>
    <mergeCell ref="BP68:BQ68"/>
    <mergeCell ref="BR68:BS68"/>
    <mergeCell ref="AZ68:BA68"/>
    <mergeCell ref="BB68:BC68"/>
    <mergeCell ref="BD68:BE68"/>
    <mergeCell ref="BF68:BG68"/>
    <mergeCell ref="BX68:BY68"/>
    <mergeCell ref="BJ70:BK70"/>
    <mergeCell ref="BL70:BM70"/>
    <mergeCell ref="BN70:BO70"/>
    <mergeCell ref="BP70:BQ70"/>
    <mergeCell ref="BR70:BS70"/>
    <mergeCell ref="AJ70:AK70"/>
    <mergeCell ref="AL70:AM70"/>
    <mergeCell ref="AN70:AO70"/>
    <mergeCell ref="AP70:AQ70"/>
    <mergeCell ref="BF70:BG70"/>
    <mergeCell ref="BX70:BY70"/>
    <mergeCell ref="AJ71:AK71"/>
    <mergeCell ref="AL71:AM71"/>
    <mergeCell ref="AN71:AO71"/>
    <mergeCell ref="AP71:AQ71"/>
    <mergeCell ref="AR71:AS71"/>
    <mergeCell ref="BT70:BU70"/>
    <mergeCell ref="BV70:BW70"/>
    <mergeCell ref="BH70:BI70"/>
    <mergeCell ref="BV71:BW71"/>
    <mergeCell ref="BX71:BY71"/>
    <mergeCell ref="BJ71:BK71"/>
    <mergeCell ref="BL71:BM71"/>
    <mergeCell ref="BN71:BO71"/>
    <mergeCell ref="BP71:BQ71"/>
    <mergeCell ref="BT71:BU71"/>
    <mergeCell ref="BR71:BS71"/>
    <mergeCell ref="AH69:AI69"/>
    <mergeCell ref="AF68:AG68"/>
    <mergeCell ref="AH68:AI68"/>
    <mergeCell ref="AT71:AU71"/>
    <mergeCell ref="AV71:AW71"/>
    <mergeCell ref="AX71:AY71"/>
    <mergeCell ref="AR70:AS70"/>
    <mergeCell ref="AT70:AU70"/>
    <mergeCell ref="AV70:AW70"/>
    <mergeCell ref="AX70:AY70"/>
    <mergeCell ref="AF70:AG70"/>
    <mergeCell ref="AH70:AI70"/>
    <mergeCell ref="BB71:BC71"/>
    <mergeCell ref="BD71:BE71"/>
    <mergeCell ref="BF71:BG71"/>
    <mergeCell ref="BH71:BI71"/>
    <mergeCell ref="AZ71:BA71"/>
    <mergeCell ref="AZ70:BA70"/>
    <mergeCell ref="BB70:BC70"/>
    <mergeCell ref="BD70:BE70"/>
    <mergeCell ref="AJ69:AK69"/>
    <mergeCell ref="AL69:AM69"/>
    <mergeCell ref="AN69:AO69"/>
    <mergeCell ref="AP69:AQ69"/>
    <mergeCell ref="AR69:AS69"/>
    <mergeCell ref="AT69:AU69"/>
    <mergeCell ref="AV69:AW69"/>
    <mergeCell ref="AX69:AY69"/>
    <mergeCell ref="AZ69:BA69"/>
    <mergeCell ref="BT85:BU85"/>
    <mergeCell ref="BR86:BS86"/>
    <mergeCell ref="BD87:BE87"/>
    <mergeCell ref="BF87:BG87"/>
    <mergeCell ref="AP75:AQ75"/>
    <mergeCell ref="AR75:AS75"/>
    <mergeCell ref="AT75:AU75"/>
    <mergeCell ref="AV75:AW75"/>
    <mergeCell ref="AX75:AY75"/>
    <mergeCell ref="AZ75:BA75"/>
    <mergeCell ref="BB75:BC75"/>
    <mergeCell ref="Q74:CA74"/>
    <mergeCell ref="AD75:AE75"/>
    <mergeCell ref="AF75:AG75"/>
    <mergeCell ref="AJ75:AK75"/>
    <mergeCell ref="AL75:AM75"/>
    <mergeCell ref="BL75:BM75"/>
    <mergeCell ref="AN75:AO75"/>
    <mergeCell ref="BF75:BG75"/>
    <mergeCell ref="BH75:BI75"/>
    <mergeCell ref="BJ75:BK75"/>
    <mergeCell ref="AH75:AI75"/>
    <mergeCell ref="BD76:BE76"/>
    <mergeCell ref="BF76:BG76"/>
    <mergeCell ref="BH76:BI76"/>
    <mergeCell ref="BH78:BI78"/>
    <mergeCell ref="BJ76:BK76"/>
    <mergeCell ref="BL76:BM76"/>
    <mergeCell ref="BN81:BO81"/>
    <mergeCell ref="BP81:BQ81"/>
    <mergeCell ref="BR81:BS81"/>
    <mergeCell ref="BD75:BE75"/>
    <mergeCell ref="BN88:BO88"/>
    <mergeCell ref="BP88:BQ88"/>
    <mergeCell ref="BR88:BS88"/>
    <mergeCell ref="BR89:BS89"/>
    <mergeCell ref="BT110:BU110"/>
    <mergeCell ref="BR110:BS110"/>
    <mergeCell ref="BR111:BS111"/>
    <mergeCell ref="BT111:BU111"/>
    <mergeCell ref="BR114:BS114"/>
    <mergeCell ref="BR115:BS115"/>
    <mergeCell ref="BN110:BO110"/>
    <mergeCell ref="BP110:BQ110"/>
    <mergeCell ref="BP89:BQ89"/>
    <mergeCell ref="BT114:BU114"/>
    <mergeCell ref="BP114:BQ114"/>
    <mergeCell ref="BP115:BQ115"/>
    <mergeCell ref="BT87:BU87"/>
    <mergeCell ref="BT88:BU88"/>
    <mergeCell ref="BT89:BU89"/>
    <mergeCell ref="BT93:BU93"/>
    <mergeCell ref="BZ91:CA91"/>
    <mergeCell ref="AR128:AS128"/>
    <mergeCell ref="AT128:AU128"/>
    <mergeCell ref="AV128:AW128"/>
    <mergeCell ref="BV128:BW128"/>
    <mergeCell ref="BT128:BU128"/>
    <mergeCell ref="BX96:BY96"/>
    <mergeCell ref="BZ96:CA96"/>
    <mergeCell ref="BZ88:CA88"/>
    <mergeCell ref="BZ80:CA80"/>
    <mergeCell ref="BZ77:CA77"/>
    <mergeCell ref="BV75:BW75"/>
    <mergeCell ref="BX75:BY75"/>
    <mergeCell ref="BZ75:CA75"/>
    <mergeCell ref="BV76:BW76"/>
    <mergeCell ref="BX76:BY76"/>
    <mergeCell ref="BV77:BW77"/>
    <mergeCell ref="BX77:BY77"/>
    <mergeCell ref="BX80:BY80"/>
    <mergeCell ref="BX89:BY89"/>
    <mergeCell ref="BX91:BY91"/>
    <mergeCell ref="BT75:BU75"/>
    <mergeCell ref="BN75:BO75"/>
    <mergeCell ref="BP75:BQ75"/>
    <mergeCell ref="BR75:BS75"/>
    <mergeCell ref="AR101:AS101"/>
    <mergeCell ref="AT101:AU101"/>
    <mergeCell ref="BJ99:BK99"/>
    <mergeCell ref="BT82:BU82"/>
    <mergeCell ref="BT86:BU86"/>
    <mergeCell ref="BP128:BQ128"/>
    <mergeCell ref="BR91:BS91"/>
    <mergeCell ref="AB129:AC129"/>
    <mergeCell ref="AD129:AE129"/>
    <mergeCell ref="AF129:AG129"/>
    <mergeCell ref="AH129:AI129"/>
    <mergeCell ref="AJ129:AK129"/>
    <mergeCell ref="AL129:AM129"/>
    <mergeCell ref="AN129:AO129"/>
    <mergeCell ref="AP128:AQ128"/>
    <mergeCell ref="AR127:AS127"/>
    <mergeCell ref="AP110:AQ110"/>
    <mergeCell ref="BZ110:CA110"/>
    <mergeCell ref="BZ111:CA111"/>
    <mergeCell ref="BV111:BW111"/>
    <mergeCell ref="BX111:BY111"/>
    <mergeCell ref="BX114:BY114"/>
    <mergeCell ref="BZ112:CA112"/>
    <mergeCell ref="AB127:AC127"/>
    <mergeCell ref="AD127:AE127"/>
    <mergeCell ref="AN128:AO128"/>
    <mergeCell ref="BR128:BS128"/>
    <mergeCell ref="BN128:BO128"/>
    <mergeCell ref="BL128:BM128"/>
    <mergeCell ref="AZ128:BA128"/>
    <mergeCell ref="AJ127:AK127"/>
    <mergeCell ref="AL127:AM127"/>
    <mergeCell ref="AN127:AO127"/>
    <mergeCell ref="AP127:AQ127"/>
    <mergeCell ref="AT127:AU127"/>
    <mergeCell ref="AV127:AW127"/>
    <mergeCell ref="AX127:AY127"/>
    <mergeCell ref="AZ127:BA127"/>
    <mergeCell ref="AF127:AG127"/>
    <mergeCell ref="BD88:BE88"/>
    <mergeCell ref="BF88:BG88"/>
    <mergeCell ref="BH88:BI88"/>
    <mergeCell ref="BJ88:BK88"/>
    <mergeCell ref="BV89:BW89"/>
    <mergeCell ref="BL88:BM88"/>
    <mergeCell ref="AN93:AO93"/>
    <mergeCell ref="AP93:AQ93"/>
    <mergeCell ref="AR93:AS93"/>
    <mergeCell ref="AZ91:BA91"/>
    <mergeCell ref="BJ91:BK91"/>
    <mergeCell ref="BH89:BI89"/>
    <mergeCell ref="BJ89:BK89"/>
    <mergeCell ref="BL89:BM89"/>
    <mergeCell ref="BN89:BO89"/>
    <mergeCell ref="CB96:CE96"/>
    <mergeCell ref="BX92:BY92"/>
    <mergeCell ref="BZ92:CA92"/>
    <mergeCell ref="BR92:BS92"/>
    <mergeCell ref="BT92:BU92"/>
    <mergeCell ref="BV92:BW92"/>
    <mergeCell ref="CB92:CE92"/>
    <mergeCell ref="AT93:AU93"/>
    <mergeCell ref="AV93:AW93"/>
    <mergeCell ref="AX93:AY93"/>
    <mergeCell ref="AZ93:BA93"/>
    <mergeCell ref="BB93:BC93"/>
    <mergeCell ref="BD93:BE93"/>
    <mergeCell ref="BF93:BG93"/>
    <mergeCell ref="BH93:BI93"/>
    <mergeCell ref="BJ93:BK93"/>
    <mergeCell ref="CB93:CE93"/>
    <mergeCell ref="AX95:AY95"/>
    <mergeCell ref="AZ95:BA95"/>
    <mergeCell ref="BX94:BY94"/>
    <mergeCell ref="BZ94:CA94"/>
    <mergeCell ref="CB94:CE94"/>
    <mergeCell ref="BR94:BS94"/>
    <mergeCell ref="BT94:BU94"/>
    <mergeCell ref="BB95:BC95"/>
    <mergeCell ref="BD95:BE95"/>
    <mergeCell ref="BF95:BG95"/>
    <mergeCell ref="BH95:BI95"/>
    <mergeCell ref="BJ95:BK95"/>
    <mergeCell ref="BL95:BM95"/>
    <mergeCell ref="BN95:BO95"/>
    <mergeCell ref="BP95:BQ95"/>
    <mergeCell ref="BR95:BS95"/>
    <mergeCell ref="BT95:BU95"/>
    <mergeCell ref="BV95:BW95"/>
    <mergeCell ref="BX95:BY95"/>
    <mergeCell ref="CB95:CE95"/>
    <mergeCell ref="BV93:BW93"/>
    <mergeCell ref="BV94:BW94"/>
    <mergeCell ref="BR93:BS93"/>
    <mergeCell ref="CB99:CE99"/>
    <mergeCell ref="AN101:AO101"/>
    <mergeCell ref="AP101:AQ101"/>
    <mergeCell ref="BL99:BM99"/>
    <mergeCell ref="AV101:AW101"/>
    <mergeCell ref="AX101:AY101"/>
    <mergeCell ref="AZ101:BA101"/>
    <mergeCell ref="BB101:BC101"/>
    <mergeCell ref="BD101:BE101"/>
    <mergeCell ref="BF101:BG101"/>
    <mergeCell ref="BH101:BI101"/>
    <mergeCell ref="BJ101:BK101"/>
    <mergeCell ref="BL101:BM101"/>
    <mergeCell ref="BN101:BO101"/>
    <mergeCell ref="BP101:BQ101"/>
    <mergeCell ref="BB97:BC97"/>
    <mergeCell ref="BD97:BE97"/>
    <mergeCell ref="BF97:BG97"/>
    <mergeCell ref="BH97:BI97"/>
    <mergeCell ref="BJ97:BK97"/>
    <mergeCell ref="BL97:BM97"/>
    <mergeCell ref="BN97:BO97"/>
    <mergeCell ref="BP97:BQ97"/>
    <mergeCell ref="CB97:CE97"/>
    <mergeCell ref="BR98:BS98"/>
    <mergeCell ref="BT98:BU98"/>
    <mergeCell ref="BV98:BW98"/>
    <mergeCell ref="BX98:BY98"/>
    <mergeCell ref="BZ98:CA98"/>
    <mergeCell ref="CB98:CE98"/>
    <mergeCell ref="CB101:CE101"/>
    <mergeCell ref="BH87:BI87"/>
    <mergeCell ref="BJ87:BK87"/>
    <mergeCell ref="BL87:BM87"/>
    <mergeCell ref="BN87:BO87"/>
    <mergeCell ref="AZ86:BA86"/>
    <mergeCell ref="BB86:BC86"/>
    <mergeCell ref="CB102:CE102"/>
    <mergeCell ref="AX103:AY103"/>
    <mergeCell ref="AZ103:BA103"/>
    <mergeCell ref="BB103:BC103"/>
    <mergeCell ref="BD103:BE103"/>
    <mergeCell ref="BF103:BG103"/>
    <mergeCell ref="BT103:BU103"/>
    <mergeCell ref="BV103:BW103"/>
    <mergeCell ref="AL136:AM136"/>
    <mergeCell ref="BH103:BI103"/>
    <mergeCell ref="BJ103:BK103"/>
    <mergeCell ref="BL103:BM103"/>
    <mergeCell ref="BN103:BO103"/>
    <mergeCell ref="BP103:BQ103"/>
    <mergeCell ref="BR103:BS103"/>
    <mergeCell ref="BL110:BM110"/>
    <mergeCell ref="BN99:BO99"/>
    <mergeCell ref="BP99:BQ99"/>
    <mergeCell ref="BR99:BS99"/>
    <mergeCell ref="BT99:BU99"/>
    <mergeCell ref="AX99:AY99"/>
    <mergeCell ref="AZ99:BA99"/>
    <mergeCell ref="BB99:BC99"/>
    <mergeCell ref="BD99:BE99"/>
    <mergeCell ref="BF99:BG99"/>
    <mergeCell ref="BH99:BI99"/>
    <mergeCell ref="BL84:BM84"/>
    <mergeCell ref="BN84:BO84"/>
    <mergeCell ref="BP84:BQ84"/>
    <mergeCell ref="BR84:BS84"/>
    <mergeCell ref="BT84:BU84"/>
    <mergeCell ref="BV84:BW84"/>
    <mergeCell ref="BR102:BS102"/>
    <mergeCell ref="BR101:BS101"/>
    <mergeCell ref="BT102:BU102"/>
    <mergeCell ref="BV102:BW102"/>
    <mergeCell ref="BX102:BY102"/>
    <mergeCell ref="BZ102:CA102"/>
    <mergeCell ref="BR97:BS97"/>
    <mergeCell ref="BT97:BU97"/>
    <mergeCell ref="BV97:BW97"/>
    <mergeCell ref="BX97:BY97"/>
    <mergeCell ref="BZ97:CA97"/>
    <mergeCell ref="BZ95:CA95"/>
    <mergeCell ref="BV87:BW87"/>
    <mergeCell ref="BZ86:CA86"/>
    <mergeCell ref="BZ87:CA87"/>
    <mergeCell ref="BV99:BW99"/>
    <mergeCell ref="BX99:BY99"/>
    <mergeCell ref="BZ99:CA99"/>
    <mergeCell ref="BL93:BM93"/>
    <mergeCell ref="BN93:BO93"/>
    <mergeCell ref="BP93:BQ93"/>
    <mergeCell ref="BX93:BY93"/>
    <mergeCell ref="BZ93:CA93"/>
    <mergeCell ref="BV88:BW88"/>
    <mergeCell ref="BX88:BY88"/>
    <mergeCell ref="BT91:BU91"/>
    <mergeCell ref="AT85:AU85"/>
    <mergeCell ref="BJ85:BK85"/>
    <mergeCell ref="BL85:BM85"/>
    <mergeCell ref="AV85:AW85"/>
    <mergeCell ref="AX85:AY85"/>
    <mergeCell ref="AZ85:BA85"/>
    <mergeCell ref="BB85:BC85"/>
    <mergeCell ref="BD85:BE85"/>
    <mergeCell ref="BF85:BG85"/>
    <mergeCell ref="AB75:AC75"/>
    <mergeCell ref="X155:Y155"/>
    <mergeCell ref="Z155:AA155"/>
    <mergeCell ref="X156:Y156"/>
    <mergeCell ref="Z156:AA156"/>
    <mergeCell ref="X136:Y136"/>
    <mergeCell ref="Z136:AA136"/>
    <mergeCell ref="X135:Y135"/>
    <mergeCell ref="Z135:AA135"/>
    <mergeCell ref="X119:Y119"/>
    <mergeCell ref="Z134:AA134"/>
    <mergeCell ref="X133:Y133"/>
    <mergeCell ref="Z133:AA133"/>
    <mergeCell ref="AL84:AM84"/>
    <mergeCell ref="AN84:AO84"/>
    <mergeCell ref="AP84:AQ84"/>
    <mergeCell ref="AR84:AS84"/>
    <mergeCell ref="AT84:AU84"/>
    <mergeCell ref="AV84:AW84"/>
    <mergeCell ref="AZ84:BA84"/>
    <mergeCell ref="BB84:BC84"/>
    <mergeCell ref="BD84:BE84"/>
    <mergeCell ref="BF84:BG84"/>
    <mergeCell ref="Z157:AA157"/>
    <mergeCell ref="X145:Y145"/>
    <mergeCell ref="Z145:AA145"/>
    <mergeCell ref="X146:Y146"/>
    <mergeCell ref="Z146:AA146"/>
    <mergeCell ref="AB147:AC147"/>
    <mergeCell ref="AJ140:AK140"/>
    <mergeCell ref="AL140:AM140"/>
    <mergeCell ref="Z139:AA139"/>
    <mergeCell ref="X138:Y138"/>
    <mergeCell ref="Z138:AA138"/>
    <mergeCell ref="AJ139:AK139"/>
    <mergeCell ref="AL139:AM139"/>
    <mergeCell ref="AB138:AC138"/>
    <mergeCell ref="AD138:AE138"/>
    <mergeCell ref="X137:Y137"/>
    <mergeCell ref="Z137:AA137"/>
    <mergeCell ref="AJ145:AK145"/>
    <mergeCell ref="AL145:AM145"/>
    <mergeCell ref="AB139:AC139"/>
    <mergeCell ref="AD139:AE139"/>
    <mergeCell ref="AF139:AG139"/>
    <mergeCell ref="AH139:AI139"/>
    <mergeCell ref="AF138:AG138"/>
    <mergeCell ref="AH138:AI138"/>
    <mergeCell ref="AB146:AC146"/>
    <mergeCell ref="AD146:AE146"/>
    <mergeCell ref="AF146:AG146"/>
    <mergeCell ref="AH146:AI146"/>
    <mergeCell ref="AJ146:AK146"/>
    <mergeCell ref="Z147:AA147"/>
    <mergeCell ref="V111:W111"/>
    <mergeCell ref="X111:Y111"/>
    <mergeCell ref="V110:W110"/>
    <mergeCell ref="X110:Y110"/>
    <mergeCell ref="X118:Y118"/>
    <mergeCell ref="V131:W131"/>
    <mergeCell ref="X131:Y131"/>
    <mergeCell ref="Z131:AA131"/>
    <mergeCell ref="V132:W132"/>
    <mergeCell ref="X132:Y132"/>
    <mergeCell ref="Z132:AA132"/>
    <mergeCell ref="V119:W119"/>
    <mergeCell ref="X117:Y117"/>
    <mergeCell ref="V116:W116"/>
    <mergeCell ref="X116:Y116"/>
    <mergeCell ref="X115:Y115"/>
    <mergeCell ref="Z129:AA129"/>
    <mergeCell ref="X127:Y127"/>
    <mergeCell ref="Z127:AA127"/>
    <mergeCell ref="X128:Y128"/>
    <mergeCell ref="Z128:AA128"/>
    <mergeCell ref="X114:Y114"/>
    <mergeCell ref="Z111:AA111"/>
    <mergeCell ref="Z112:AA112"/>
    <mergeCell ref="Z117:AA117"/>
    <mergeCell ref="Z119:AA119"/>
    <mergeCell ref="Z114:AA114"/>
    <mergeCell ref="Z116:AA116"/>
    <mergeCell ref="Z115:AA115"/>
  </mergeCells>
  <phoneticPr fontId="2"/>
  <pageMargins left="0.54" right="0.3" top="0.59055118110236227" bottom="0.66" header="0.51181102362204722" footer="0.51181102362204722"/>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6:A29"/>
  <sheetViews>
    <sheetView view="pageBreakPreview" zoomScale="70" zoomScaleNormal="100" zoomScaleSheetLayoutView="70" workbookViewId="0">
      <selection activeCell="CB98" sqref="CB98"/>
    </sheetView>
  </sheetViews>
  <sheetFormatPr defaultColWidth="8.875" defaultRowHeight="10.9" customHeight="1" x14ac:dyDescent="0.15"/>
  <cols>
    <col min="1" max="1" width="88.875" style="3" customWidth="1"/>
    <col min="2" max="16384" width="8.875" style="3"/>
  </cols>
  <sheetData>
    <row r="26" spans="1:1" s="2" customFormat="1" ht="40.15" customHeight="1" x14ac:dyDescent="0.15">
      <c r="A26" s="1" t="s">
        <v>3</v>
      </c>
    </row>
    <row r="27" spans="1:1" ht="10.9" customHeight="1" x14ac:dyDescent="0.15">
      <c r="A27" s="3" t="s">
        <v>2</v>
      </c>
    </row>
    <row r="28" spans="1:1" ht="10.9" customHeight="1" x14ac:dyDescent="0.15">
      <c r="A28" s="3" t="s">
        <v>2</v>
      </c>
    </row>
    <row r="29" spans="1:1" ht="10.9" customHeight="1" x14ac:dyDescent="0.15">
      <c r="A29" s="3" t="s">
        <v>2</v>
      </c>
    </row>
  </sheetData>
  <phoneticPr fontId="2"/>
  <printOptions horizontalCentered="1"/>
  <pageMargins left="0.59055118110236227" right="0.59055118110236227" top="0.59055118110236227" bottom="0.59055118110236227" header="0.51181102362204722"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6:A29"/>
  <sheetViews>
    <sheetView view="pageBreakPreview" zoomScale="70" zoomScaleNormal="25" zoomScaleSheetLayoutView="70" workbookViewId="0">
      <selection activeCell="D69" sqref="D69"/>
    </sheetView>
  </sheetViews>
  <sheetFormatPr defaultColWidth="8.875" defaultRowHeight="10.9" customHeight="1" x14ac:dyDescent="0.15"/>
  <cols>
    <col min="1" max="1" width="88.875" style="3" customWidth="1"/>
    <col min="2" max="16384" width="8.875" style="3"/>
  </cols>
  <sheetData>
    <row r="26" spans="1:1" s="2" customFormat="1" ht="40.15" customHeight="1" x14ac:dyDescent="0.15">
      <c r="A26" s="1" t="s">
        <v>0</v>
      </c>
    </row>
    <row r="27" spans="1:1" ht="10.9" customHeight="1" x14ac:dyDescent="0.15">
      <c r="A27" s="3" t="s">
        <v>1</v>
      </c>
    </row>
    <row r="28" spans="1:1" ht="10.9" customHeight="1" x14ac:dyDescent="0.15">
      <c r="A28" s="3" t="s">
        <v>1</v>
      </c>
    </row>
    <row r="29" spans="1:1" ht="10.9" customHeight="1" x14ac:dyDescent="0.15">
      <c r="A29" s="3" t="s">
        <v>1</v>
      </c>
    </row>
  </sheetData>
  <phoneticPr fontId="2"/>
  <printOptions horizontalCentered="1"/>
  <pageMargins left="0.59055118110236227" right="0.59055118110236227" top="0.59055118110236227" bottom="0.59055118110236227" header="0.51181102362204722" footer="0.51181102362204722"/>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29"/>
  <sheetViews>
    <sheetView view="pageBreakPreview" zoomScale="70" zoomScaleNormal="40" zoomScaleSheetLayoutView="70" workbookViewId="0">
      <selection activeCell="A27" sqref="A27"/>
    </sheetView>
  </sheetViews>
  <sheetFormatPr defaultColWidth="8.875" defaultRowHeight="40.15" customHeight="1" x14ac:dyDescent="0.15"/>
  <cols>
    <col min="1" max="1" width="88.875" style="3" customWidth="1"/>
    <col min="2" max="16384" width="8.875" style="3"/>
  </cols>
  <sheetData>
    <row r="1" ht="10.9" customHeight="1" x14ac:dyDescent="0.15"/>
    <row r="2" ht="10.9" customHeight="1" x14ac:dyDescent="0.15"/>
    <row r="3" ht="10.9" customHeight="1" x14ac:dyDescent="0.15"/>
    <row r="4" ht="10.9" customHeight="1" x14ac:dyDescent="0.15"/>
    <row r="5" ht="10.9" customHeight="1" x14ac:dyDescent="0.15"/>
    <row r="6" ht="10.9" customHeight="1" x14ac:dyDescent="0.15"/>
    <row r="7" ht="10.9" customHeight="1" x14ac:dyDescent="0.15"/>
    <row r="8" ht="10.9" customHeight="1" x14ac:dyDescent="0.15"/>
    <row r="9" ht="10.9" customHeight="1" x14ac:dyDescent="0.15"/>
    <row r="10" ht="10.9" customHeight="1" x14ac:dyDescent="0.15"/>
    <row r="11" ht="10.9" customHeight="1" x14ac:dyDescent="0.15"/>
    <row r="12" ht="10.9" customHeight="1" x14ac:dyDescent="0.15"/>
    <row r="13" ht="10.9" customHeight="1" x14ac:dyDescent="0.15"/>
    <row r="14" ht="10.9" customHeight="1" x14ac:dyDescent="0.15"/>
    <row r="15" ht="10.9" customHeight="1" x14ac:dyDescent="0.15"/>
    <row r="16" ht="10.9" customHeight="1" x14ac:dyDescent="0.15"/>
    <row r="17" spans="1:1" ht="10.9" customHeight="1" x14ac:dyDescent="0.15"/>
    <row r="18" spans="1:1" ht="10.9" customHeight="1" x14ac:dyDescent="0.15"/>
    <row r="19" spans="1:1" ht="10.9" customHeight="1" x14ac:dyDescent="0.15"/>
    <row r="20" spans="1:1" ht="10.9" customHeight="1" x14ac:dyDescent="0.15"/>
    <row r="21" spans="1:1" ht="10.9" customHeight="1" x14ac:dyDescent="0.15"/>
    <row r="22" spans="1:1" ht="10.9" customHeight="1" x14ac:dyDescent="0.15"/>
    <row r="23" spans="1:1" ht="10.9" customHeight="1" x14ac:dyDescent="0.15"/>
    <row r="24" spans="1:1" ht="10.9" customHeight="1" x14ac:dyDescent="0.15"/>
    <row r="25" spans="1:1" ht="10.9" customHeight="1" x14ac:dyDescent="0.15"/>
    <row r="26" spans="1:1" s="2" customFormat="1" ht="40.15" customHeight="1" x14ac:dyDescent="0.15">
      <c r="A26" s="1" t="s">
        <v>233</v>
      </c>
    </row>
    <row r="27" spans="1:1" s="2" customFormat="1" ht="40.15" customHeight="1" x14ac:dyDescent="0.15">
      <c r="A27" s="1" t="s">
        <v>230</v>
      </c>
    </row>
    <row r="28" spans="1:1" s="4" customFormat="1" ht="40.15" customHeight="1" x14ac:dyDescent="0.15"/>
    <row r="29" spans="1:1" ht="40.15" customHeight="1" x14ac:dyDescent="0.15">
      <c r="A29" s="3" t="s">
        <v>2</v>
      </c>
    </row>
  </sheetData>
  <phoneticPr fontId="1"/>
  <printOptions horizontalCentered="1"/>
  <pageMargins left="0.59055118110236227" right="0.59055118110236227" top="0.59055118110236227" bottom="0.59055118110236227" header="0.51181102362204722" footer="0.51181102362204722"/>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6:A29"/>
  <sheetViews>
    <sheetView view="pageBreakPreview" zoomScale="70" zoomScaleNormal="25" zoomScaleSheetLayoutView="70" workbookViewId="0">
      <selection activeCell="A27" sqref="A27"/>
    </sheetView>
  </sheetViews>
  <sheetFormatPr defaultColWidth="8.875" defaultRowHeight="10.9" customHeight="1" x14ac:dyDescent="0.15"/>
  <cols>
    <col min="1" max="1" width="88.875" style="3" customWidth="1"/>
    <col min="2" max="16384" width="8.875" style="3"/>
  </cols>
  <sheetData>
    <row r="26" spans="1:1" s="2" customFormat="1" ht="40.15" customHeight="1" x14ac:dyDescent="0.15">
      <c r="A26" s="1" t="s">
        <v>232</v>
      </c>
    </row>
    <row r="27" spans="1:1" ht="10.9" customHeight="1" x14ac:dyDescent="0.15">
      <c r="A27" s="3" t="s">
        <v>2</v>
      </c>
    </row>
    <row r="28" spans="1:1" ht="10.9" customHeight="1" x14ac:dyDescent="0.15">
      <c r="A28" s="3" t="s">
        <v>2</v>
      </c>
    </row>
    <row r="29" spans="1:1" ht="10.9" customHeight="1" x14ac:dyDescent="0.15">
      <c r="A29" s="3" t="s">
        <v>2</v>
      </c>
    </row>
  </sheetData>
  <phoneticPr fontId="2"/>
  <printOptions horizontalCentered="1"/>
  <pageMargins left="0.59055118110236227" right="0.59055118110236227" top="0.59055118110236227" bottom="0.59055118110236227" header="0.51181102362204722" footer="0.51181102362204722"/>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目次</vt:lpstr>
      <vt:lpstr>第１編</vt:lpstr>
      <vt:lpstr>第２編</vt:lpstr>
      <vt:lpstr>第３編</vt:lpstr>
      <vt:lpstr>第４編</vt:lpstr>
      <vt:lpstr>Sheet1</vt:lpstr>
      <vt:lpstr>第１編!Print_Area</vt:lpstr>
      <vt:lpstr>第２編!Print_Area</vt:lpstr>
      <vt:lpstr>第３編!Print_Area</vt:lpstr>
      <vt:lpstr>第４編!Print_Area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岩手県</dc:creator>
  <cp:lastModifiedBy>紺野達夢</cp:lastModifiedBy>
  <cp:lastPrinted>2022-12-22T03:59:49Z</cp:lastPrinted>
  <dcterms:created xsi:type="dcterms:W3CDTF">2006-01-26T07:36:04Z</dcterms:created>
  <dcterms:modified xsi:type="dcterms:W3CDTF">2025-02-26T02:19:33Z</dcterms:modified>
</cp:coreProperties>
</file>